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paldennovlr\Desktop\"/>
    </mc:Choice>
  </mc:AlternateContent>
  <bookViews>
    <workbookView xWindow="0" yWindow="0" windowWidth="20340" windowHeight="9480"/>
  </bookViews>
  <sheets>
    <sheet name="ЮЗРЭС" sheetId="1" r:id="rId1"/>
    <sheet name="ВРЭС" sheetId="2" r:id="rId2"/>
    <sheet name="МРЭС" sheetId="3" r:id="rId3"/>
    <sheet name="ЛРЭС" sheetId="4" r:id="rId4"/>
    <sheet name="КРЭС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3" i="2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" i="3"/>
  <c r="K615" i="5"/>
  <c r="K616" i="5"/>
  <c r="K602" i="5"/>
  <c r="K603" i="5"/>
  <c r="K604" i="5"/>
  <c r="K605" i="5"/>
  <c r="K606" i="5"/>
  <c r="K607" i="5"/>
  <c r="K608" i="5"/>
  <c r="K609" i="5"/>
  <c r="K610" i="5"/>
  <c r="K611" i="5"/>
  <c r="K612" i="5"/>
  <c r="K596" i="5"/>
  <c r="K597" i="5"/>
  <c r="K598" i="5"/>
  <c r="K599" i="5"/>
  <c r="K584" i="5"/>
  <c r="K585" i="5"/>
  <c r="K586" i="5"/>
  <c r="K587" i="5"/>
  <c r="K588" i="5"/>
  <c r="K589" i="5"/>
  <c r="K590" i="5"/>
  <c r="K591" i="5"/>
  <c r="K592" i="5"/>
  <c r="K593" i="5"/>
  <c r="K572" i="5"/>
  <c r="K573" i="5"/>
  <c r="K574" i="5"/>
  <c r="K575" i="5"/>
  <c r="K576" i="5"/>
  <c r="K577" i="5"/>
  <c r="K578" i="5"/>
  <c r="K579" i="5"/>
  <c r="K580" i="5"/>
  <c r="K581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46" i="5"/>
  <c r="K547" i="5"/>
  <c r="K548" i="5"/>
  <c r="K549" i="5"/>
  <c r="K550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14" i="5"/>
  <c r="K415" i="5"/>
  <c r="K416" i="5"/>
  <c r="K417" i="5"/>
  <c r="K418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4" i="5"/>
  <c r="K5" i="5"/>
  <c r="K6" i="5"/>
  <c r="K7" i="5"/>
  <c r="K3" i="5"/>
  <c r="K215" i="4"/>
  <c r="K216" i="4"/>
  <c r="K217" i="4"/>
  <c r="K202" i="4"/>
  <c r="K203" i="4"/>
  <c r="K204" i="4"/>
  <c r="K205" i="4"/>
  <c r="K206" i="4"/>
  <c r="K207" i="4"/>
  <c r="K208" i="4"/>
  <c r="K209" i="4"/>
  <c r="K210" i="4"/>
  <c r="K211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8" i="4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3" i="1"/>
  <c r="K214" i="4" l="1"/>
  <c r="K201" i="4"/>
  <c r="K183" i="4"/>
  <c r="K176" i="4"/>
  <c r="K177" i="4"/>
  <c r="K178" i="4"/>
  <c r="K179" i="4"/>
  <c r="K180" i="4"/>
  <c r="K5" i="4"/>
  <c r="K6" i="4"/>
  <c r="K7" i="4"/>
  <c r="K9" i="4"/>
  <c r="K10" i="4"/>
  <c r="K11" i="4"/>
  <c r="K4" i="4"/>
</calcChain>
</file>

<file path=xl/comments1.xml><?xml version="1.0" encoding="utf-8"?>
<comments xmlns="http://schemas.openxmlformats.org/spreadsheetml/2006/main">
  <authors>
    <author>Noteoko</author>
    <author>PTS-Grimuser</author>
    <author>Customer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B64" authorId="1" shapeId="0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замена второго тр-ра март 2013 на 400 ПБВ2 - 5/2</t>
        </r>
      </text>
    </comment>
    <comment ref="F66" authorId="2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comments2.xml><?xml version="1.0" encoding="utf-8"?>
<comments xmlns="http://schemas.openxmlformats.org/spreadsheetml/2006/main">
  <authors>
    <author>Noteoko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comments3.xml><?xml version="1.0" encoding="utf-8"?>
<comments xmlns="http://schemas.openxmlformats.org/spreadsheetml/2006/main">
  <authors>
    <author>Noteoko</author>
    <author>Customer</author>
    <author>PTS-Grimuser</author>
    <author>Автор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45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72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73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C92" authorId="2" shapeId="0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отключен</t>
        </r>
      </text>
    </comment>
    <comment ref="C100" authorId="0" shapeId="0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08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115" authorId="0" shapeId="0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15" authorId="0" shapeId="0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C124" authorId="0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C149" authorId="0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163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165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171" authorId="0" shapeId="0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91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92" authorId="2" shapeId="0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F193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98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26" authorId="1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B311" authorId="3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замена второго тр-ра март 2013 на 400 ПБВ2 - 5/2</t>
        </r>
      </text>
    </comment>
    <comment ref="B375" authorId="3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F421" authorId="3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C429" authorId="3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475" authorId="3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F476" authorId="3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C477" authorId="3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479" authorId="3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C505" authorId="3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sharedStrings.xml><?xml version="1.0" encoding="utf-8"?>
<sst xmlns="http://schemas.openxmlformats.org/spreadsheetml/2006/main" count="4427" uniqueCount="678">
  <si>
    <t>тп</t>
  </si>
  <si>
    <t>тр-р №1</t>
  </si>
  <si>
    <t>232/402</t>
  </si>
  <si>
    <t>тр-р №2</t>
  </si>
  <si>
    <t xml:space="preserve">тп </t>
  </si>
  <si>
    <t>229/396</t>
  </si>
  <si>
    <t>227/394</t>
  </si>
  <si>
    <t>227/393</t>
  </si>
  <si>
    <t>233/404</t>
  </si>
  <si>
    <t xml:space="preserve">ртп </t>
  </si>
  <si>
    <t>235/406</t>
  </si>
  <si>
    <t>234/405</t>
  </si>
  <si>
    <t>ртп</t>
  </si>
  <si>
    <t>230/398</t>
  </si>
  <si>
    <t>224/410</t>
  </si>
  <si>
    <t>243/406</t>
  </si>
  <si>
    <t>233/403</t>
  </si>
  <si>
    <t>236/400</t>
  </si>
  <si>
    <t>235/407</t>
  </si>
  <si>
    <t>231/400</t>
  </si>
  <si>
    <t>231/401</t>
  </si>
  <si>
    <t>231/402</t>
  </si>
  <si>
    <t>229/398</t>
  </si>
  <si>
    <t>241/405</t>
  </si>
  <si>
    <t>238/406</t>
  </si>
  <si>
    <t>228/394</t>
  </si>
  <si>
    <t>228/398</t>
  </si>
  <si>
    <t>228/396</t>
  </si>
  <si>
    <t>228/395</t>
  </si>
  <si>
    <t>242/412</t>
  </si>
  <si>
    <t>234/404</t>
  </si>
  <si>
    <t>233/405</t>
  </si>
  <si>
    <t>233/406</t>
  </si>
  <si>
    <t>232/404</t>
  </si>
  <si>
    <t>239/402</t>
  </si>
  <si>
    <t>238/400</t>
  </si>
  <si>
    <t>231/198</t>
  </si>
  <si>
    <t>230/401</t>
  </si>
  <si>
    <t>231/406</t>
  </si>
  <si>
    <t>230/399</t>
  </si>
  <si>
    <t>244/424</t>
  </si>
  <si>
    <t>231/399</t>
  </si>
  <si>
    <t>236/410</t>
  </si>
  <si>
    <t>225/389</t>
  </si>
  <si>
    <t>236/409</t>
  </si>
  <si>
    <t>236/408</t>
  </si>
  <si>
    <t>223/387</t>
  </si>
  <si>
    <t>235/408</t>
  </si>
  <si>
    <t>232/403</t>
  </si>
  <si>
    <t>220/383</t>
  </si>
  <si>
    <t>229/397</t>
  </si>
  <si>
    <t>227/395</t>
  </si>
  <si>
    <t>240/414</t>
  </si>
  <si>
    <t>241/420</t>
  </si>
  <si>
    <t>227/396</t>
  </si>
  <si>
    <t>229/392</t>
  </si>
  <si>
    <t>229/229</t>
  </si>
  <si>
    <t>228/397</t>
  </si>
  <si>
    <t>234/407</t>
  </si>
  <si>
    <t>240/418</t>
  </si>
  <si>
    <t>234/406</t>
  </si>
  <si>
    <t>224/396</t>
  </si>
  <si>
    <t>220/380</t>
  </si>
  <si>
    <t>240/402</t>
  </si>
  <si>
    <t>248/410</t>
  </si>
  <si>
    <t>241/408</t>
  </si>
  <si>
    <t>224/389</t>
  </si>
  <si>
    <t>224/388</t>
  </si>
  <si>
    <t>224/390</t>
  </si>
  <si>
    <t>224/386</t>
  </si>
  <si>
    <t>214/380</t>
  </si>
  <si>
    <t>223/386</t>
  </si>
  <si>
    <t>219/379</t>
  </si>
  <si>
    <t>235/4017</t>
  </si>
  <si>
    <t>233/382</t>
  </si>
  <si>
    <t>236/407</t>
  </si>
  <si>
    <t>236/404</t>
  </si>
  <si>
    <t>235/410</t>
  </si>
  <si>
    <t>237/411</t>
  </si>
  <si>
    <t>225/390</t>
  </si>
  <si>
    <t>226/391</t>
  </si>
  <si>
    <t>226/390</t>
  </si>
  <si>
    <t>248/393</t>
  </si>
  <si>
    <t>223/388</t>
  </si>
  <si>
    <t>237/410</t>
  </si>
  <si>
    <t>ПСТ</t>
  </si>
  <si>
    <t xml:space="preserve">№ </t>
  </si>
  <si>
    <t>трансформатор №1</t>
  </si>
  <si>
    <t>трансформатор №2</t>
  </si>
  <si>
    <t xml:space="preserve">К макс </t>
  </si>
  <si>
    <t xml:space="preserve"> пст</t>
  </si>
  <si>
    <t>направление</t>
  </si>
  <si>
    <t>Sтр-ра</t>
  </si>
  <si>
    <t>Uф/Uл</t>
  </si>
  <si>
    <t>тр №1</t>
  </si>
  <si>
    <t>тр №2</t>
  </si>
  <si>
    <t>РТП</t>
  </si>
  <si>
    <t>233/407</t>
  </si>
  <si>
    <t>231/409</t>
  </si>
  <si>
    <t>235/404</t>
  </si>
  <si>
    <t>ТП</t>
  </si>
  <si>
    <t>232/406</t>
  </si>
  <si>
    <t>224/391</t>
  </si>
  <si>
    <t>225/400</t>
  </si>
  <si>
    <t>221/381</t>
  </si>
  <si>
    <t>223/402</t>
  </si>
  <si>
    <t>231/407</t>
  </si>
  <si>
    <t>235/409</t>
  </si>
  <si>
    <t>230/402</t>
  </si>
  <si>
    <t>222/392</t>
  </si>
  <si>
    <t>230/407</t>
  </si>
  <si>
    <t>228/407</t>
  </si>
  <si>
    <t>224/395</t>
  </si>
  <si>
    <t>232/405</t>
  </si>
  <si>
    <r>
      <t xml:space="preserve">тр-р №1 </t>
    </r>
    <r>
      <rPr>
        <sz val="10"/>
        <color rgb="FFFF0000"/>
        <rFont val="Arial Cyr"/>
        <charset val="204"/>
      </rPr>
      <t>Отключен</t>
    </r>
  </si>
  <si>
    <t>228/386</t>
  </si>
  <si>
    <t>232/408</t>
  </si>
  <si>
    <t>233/408</t>
  </si>
  <si>
    <t>227/398</t>
  </si>
  <si>
    <t>227/397</t>
  </si>
  <si>
    <t>230/406</t>
  </si>
  <si>
    <t>230/404</t>
  </si>
  <si>
    <t>230/405</t>
  </si>
  <si>
    <t>226/397</t>
  </si>
  <si>
    <t>237/413</t>
  </si>
  <si>
    <t>237/414</t>
  </si>
  <si>
    <t>238/417</t>
  </si>
  <si>
    <t>240/417</t>
  </si>
  <si>
    <t>242/423</t>
  </si>
  <si>
    <t>12А</t>
  </si>
  <si>
    <t>236/412</t>
  </si>
  <si>
    <t xml:space="preserve">тр-р №1                </t>
  </si>
  <si>
    <t>226/398</t>
  </si>
  <si>
    <t>228/400</t>
  </si>
  <si>
    <t>222/381</t>
  </si>
  <si>
    <t>221/386</t>
  </si>
  <si>
    <r>
      <t xml:space="preserve">тр-р №1            </t>
    </r>
    <r>
      <rPr>
        <sz val="10"/>
        <color rgb="FFC00000"/>
        <rFont val="Arial Cyr"/>
        <family val="2"/>
        <charset val="204"/>
      </rPr>
      <t xml:space="preserve">  </t>
    </r>
  </si>
  <si>
    <r>
      <t xml:space="preserve">тр-р №2         </t>
    </r>
    <r>
      <rPr>
        <sz val="10"/>
        <color rgb="FFFF0000"/>
        <rFont val="Arial Cyr"/>
        <family val="2"/>
        <charset val="204"/>
      </rPr>
      <t/>
    </r>
  </si>
  <si>
    <t>223/391</t>
  </si>
  <si>
    <t>297Б</t>
  </si>
  <si>
    <t>235/387</t>
  </si>
  <si>
    <t>230/400</t>
  </si>
  <si>
    <t>234/388</t>
  </si>
  <si>
    <t>238/390</t>
  </si>
  <si>
    <t>237/390</t>
  </si>
  <si>
    <t>235/393</t>
  </si>
  <si>
    <t>233/386</t>
  </si>
  <si>
    <t>229/400</t>
  </si>
  <si>
    <t>223/390</t>
  </si>
  <si>
    <t>229/402</t>
  </si>
  <si>
    <t>236/402</t>
  </si>
  <si>
    <t>233/401</t>
  </si>
  <si>
    <t>233/416</t>
  </si>
  <si>
    <t>221/385</t>
  </si>
  <si>
    <t>234/396</t>
  </si>
  <si>
    <t>235/396</t>
  </si>
  <si>
    <r>
      <t xml:space="preserve">тр-р №1        </t>
    </r>
    <r>
      <rPr>
        <sz val="10"/>
        <color rgb="FFFF0000"/>
        <rFont val="Arial Cyr"/>
        <charset val="204"/>
      </rPr>
      <t xml:space="preserve"> </t>
    </r>
  </si>
  <si>
    <t>236/398</t>
  </si>
  <si>
    <r>
      <t xml:space="preserve">тр-р №2 </t>
    </r>
    <r>
      <rPr>
        <sz val="10"/>
        <color rgb="FFFF0000"/>
        <rFont val="Arial Cyr"/>
        <charset val="204"/>
      </rPr>
      <t>ОТКЛ</t>
    </r>
  </si>
  <si>
    <t>237/415</t>
  </si>
  <si>
    <t>Отсутствует</t>
  </si>
  <si>
    <t>ЦРП</t>
  </si>
  <si>
    <t>233/409</t>
  </si>
  <si>
    <t>222/389</t>
  </si>
  <si>
    <r>
      <t xml:space="preserve">тр-р №2  </t>
    </r>
    <r>
      <rPr>
        <sz val="10"/>
        <color rgb="FFFF0000"/>
        <rFont val="Arial Cyr"/>
        <charset val="204"/>
      </rPr>
      <t>ОТКЛ</t>
    </r>
  </si>
  <si>
    <t>226/392</t>
  </si>
  <si>
    <t>224/393</t>
  </si>
  <si>
    <t>227/386</t>
  </si>
  <si>
    <t>221/388</t>
  </si>
  <si>
    <t>тр-р №1 РУНН 1.1</t>
  </si>
  <si>
    <t>тр-р №1 РУНН 1.2</t>
  </si>
  <si>
    <t>223/385</t>
  </si>
  <si>
    <t>235/411</t>
  </si>
  <si>
    <t>238/398</t>
  </si>
  <si>
    <t>225/395</t>
  </si>
  <si>
    <t>230/403</t>
  </si>
  <si>
    <t>225/392</t>
  </si>
  <si>
    <t>224/392</t>
  </si>
  <si>
    <t>тр-р №3</t>
  </si>
  <si>
    <t>223/392</t>
  </si>
  <si>
    <t>тр-р №4</t>
  </si>
  <si>
    <t>тр-№2</t>
  </si>
  <si>
    <t>224/394</t>
  </si>
  <si>
    <t>225/394</t>
  </si>
  <si>
    <t>КТПН</t>
  </si>
  <si>
    <t xml:space="preserve">тр-р №1               </t>
  </si>
  <si>
    <t>232/401</t>
  </si>
  <si>
    <r>
      <t xml:space="preserve">тр-р №1  </t>
    </r>
    <r>
      <rPr>
        <sz val="10"/>
        <color rgb="FFFF0000"/>
        <rFont val="Arial Cyr"/>
        <charset val="204"/>
      </rPr>
      <t>Отключен</t>
    </r>
  </si>
  <si>
    <t>225/393</t>
  </si>
  <si>
    <t>231/398</t>
  </si>
  <si>
    <t>224/397</t>
  </si>
  <si>
    <t>222/391</t>
  </si>
  <si>
    <t>221/390</t>
  </si>
  <si>
    <t>229/404</t>
  </si>
  <si>
    <t>222/390</t>
  </si>
  <si>
    <t>225/402</t>
  </si>
  <si>
    <t>225/396</t>
  </si>
  <si>
    <t>225/397</t>
  </si>
  <si>
    <t>227/402</t>
  </si>
  <si>
    <t>227/401</t>
  </si>
  <si>
    <t>227/400</t>
  </si>
  <si>
    <t>237/409</t>
  </si>
  <si>
    <t>240/416</t>
  </si>
  <si>
    <t>239/414</t>
  </si>
  <si>
    <t>234/414</t>
  </si>
  <si>
    <t>236/415</t>
  </si>
  <si>
    <t>232/410</t>
  </si>
  <si>
    <t>238/414</t>
  </si>
  <si>
    <t>226/400</t>
  </si>
  <si>
    <t>228/405</t>
  </si>
  <si>
    <t>тр-р №1 отключен вкл. СВ-0,4кВ</t>
  </si>
  <si>
    <t>229/405</t>
  </si>
  <si>
    <t>234/401</t>
  </si>
  <si>
    <t>232/400</t>
  </si>
  <si>
    <t>220/390</t>
  </si>
  <si>
    <t>220/392</t>
  </si>
  <si>
    <t>226/399</t>
  </si>
  <si>
    <t>221/402</t>
  </si>
  <si>
    <t>231/408</t>
  </si>
  <si>
    <t>218/380</t>
  </si>
  <si>
    <t>226/394</t>
  </si>
  <si>
    <t>217/382</t>
  </si>
  <si>
    <t>215/390</t>
  </si>
  <si>
    <t>210/390</t>
  </si>
  <si>
    <t>221/398</t>
  </si>
  <si>
    <t>223/401</t>
  </si>
  <si>
    <t>220/400</t>
  </si>
  <si>
    <t>225/410</t>
  </si>
  <si>
    <t>224/385</t>
  </si>
  <si>
    <t>238/419</t>
  </si>
  <si>
    <t>232/407</t>
  </si>
  <si>
    <t>236/413</t>
  </si>
  <si>
    <t>243/425</t>
  </si>
  <si>
    <t>246/432</t>
  </si>
  <si>
    <t>223/394</t>
  </si>
  <si>
    <t>213/370</t>
  </si>
  <si>
    <t>229/399</t>
  </si>
  <si>
    <t>226/393</t>
  </si>
  <si>
    <t>238/416</t>
  </si>
  <si>
    <t>236/414</t>
  </si>
  <si>
    <t>227/392</t>
  </si>
  <si>
    <t>откл.</t>
  </si>
  <si>
    <t>244/443</t>
  </si>
  <si>
    <t>229/401</t>
  </si>
  <si>
    <t>232/399</t>
  </si>
  <si>
    <t>244/428</t>
  </si>
  <si>
    <t>241/423</t>
  </si>
  <si>
    <t>241/424</t>
  </si>
  <si>
    <t>234/422</t>
  </si>
  <si>
    <t>228/391</t>
  </si>
  <si>
    <t>237/406</t>
  </si>
  <si>
    <t>239/411</t>
  </si>
  <si>
    <t>239/415</t>
  </si>
  <si>
    <t>нет.возм.</t>
  </si>
  <si>
    <t>230/418</t>
  </si>
  <si>
    <t>226/348</t>
  </si>
  <si>
    <t>225/383</t>
  </si>
  <si>
    <t>234/412</t>
  </si>
  <si>
    <t>231/405</t>
  </si>
  <si>
    <t>237/417</t>
  </si>
  <si>
    <t>233/415</t>
  </si>
  <si>
    <t>234/409</t>
  </si>
  <si>
    <t>235/417</t>
  </si>
  <si>
    <t>255/403</t>
  </si>
  <si>
    <t>233/411</t>
  </si>
  <si>
    <t>216/377</t>
  </si>
  <si>
    <t>88/402</t>
  </si>
  <si>
    <t>209/368</t>
  </si>
  <si>
    <t>210/369</t>
  </si>
  <si>
    <t>210/363</t>
  </si>
  <si>
    <t>221/383</t>
  </si>
  <si>
    <t>нет</t>
  </si>
  <si>
    <t>228/399</t>
  </si>
  <si>
    <t>218/375</t>
  </si>
  <si>
    <t>222/388</t>
  </si>
  <si>
    <t>245/427</t>
  </si>
  <si>
    <t>226/396</t>
  </si>
  <si>
    <t>218/379</t>
  </si>
  <si>
    <t>233/400</t>
  </si>
  <si>
    <t>228/403</t>
  </si>
  <si>
    <t>233/398</t>
  </si>
  <si>
    <t>232/409</t>
  </si>
  <si>
    <t>236/406</t>
  </si>
  <si>
    <t>232/397</t>
  </si>
  <si>
    <t>241/421</t>
  </si>
  <si>
    <t>220/387</t>
  </si>
  <si>
    <t>276/402</t>
  </si>
  <si>
    <t>230/410</t>
  </si>
  <si>
    <t>234/411</t>
  </si>
  <si>
    <t>238/412</t>
  </si>
  <si>
    <t>236/405</t>
  </si>
  <si>
    <t>235/416</t>
  </si>
  <si>
    <t>232/411</t>
  </si>
  <si>
    <t>236/419</t>
  </si>
  <si>
    <t>236/421</t>
  </si>
  <si>
    <t>240/421</t>
  </si>
  <si>
    <t>239/421</t>
  </si>
  <si>
    <t>239/418</t>
  </si>
  <si>
    <t>237/419</t>
  </si>
  <si>
    <t>226/395</t>
  </si>
  <si>
    <t>223/380</t>
  </si>
  <si>
    <t>22/388</t>
  </si>
  <si>
    <t>240/419</t>
  </si>
  <si>
    <t>219/384</t>
  </si>
  <si>
    <t>220/386</t>
  </si>
  <si>
    <t>234/410</t>
  </si>
  <si>
    <t>230/409</t>
  </si>
  <si>
    <t>245/428</t>
  </si>
  <si>
    <t>212/373</t>
  </si>
  <si>
    <t>212/366</t>
  </si>
  <si>
    <t>206/361</t>
  </si>
  <si>
    <t>2 ДЗФС</t>
  </si>
  <si>
    <t>БКТП-2</t>
  </si>
  <si>
    <t>245/430</t>
  </si>
  <si>
    <t>БКТП-1</t>
  </si>
  <si>
    <t>РТП-ДЗФС</t>
  </si>
  <si>
    <t>ТП-2213</t>
  </si>
  <si>
    <t>227/399</t>
  </si>
  <si>
    <t>97+49</t>
  </si>
  <si>
    <t>228/401</t>
  </si>
  <si>
    <t>220/385</t>
  </si>
  <si>
    <t>234/408</t>
  </si>
  <si>
    <t>235/413</t>
  </si>
  <si>
    <t>235/414</t>
  </si>
  <si>
    <t>231/404</t>
  </si>
  <si>
    <t>240/420</t>
  </si>
  <si>
    <t>241/422</t>
  </si>
  <si>
    <t xml:space="preserve">тр-р №1              </t>
  </si>
  <si>
    <t>402/229</t>
  </si>
  <si>
    <t>403/232</t>
  </si>
  <si>
    <t>401/227</t>
  </si>
  <si>
    <t>410/236</t>
  </si>
  <si>
    <t>409/235</t>
  </si>
  <si>
    <t>407/234</t>
  </si>
  <si>
    <t>406/233</t>
  </si>
  <si>
    <t>391/225</t>
  </si>
  <si>
    <t>390/222</t>
  </si>
  <si>
    <t>412/235</t>
  </si>
  <si>
    <t>410/235</t>
  </si>
  <si>
    <t>410/2237</t>
  </si>
  <si>
    <t>400/233</t>
  </si>
  <si>
    <t>396/228</t>
  </si>
  <si>
    <t>412/236</t>
  </si>
  <si>
    <t>400/230</t>
  </si>
  <si>
    <t>414/237</t>
  </si>
  <si>
    <t>398/231</t>
  </si>
  <si>
    <t>398/232</t>
  </si>
  <si>
    <t>413/236</t>
  </si>
  <si>
    <t>418/239</t>
  </si>
  <si>
    <t>398/228</t>
  </si>
  <si>
    <t>391/226</t>
  </si>
  <si>
    <t>405/236</t>
  </si>
  <si>
    <t>394/226</t>
  </si>
  <si>
    <t>402/230</t>
  </si>
  <si>
    <t>415/237</t>
  </si>
  <si>
    <t>395/227</t>
  </si>
  <si>
    <t>405/233</t>
  </si>
  <si>
    <t>386/220</t>
  </si>
  <si>
    <t>398/226</t>
  </si>
  <si>
    <t>384/223</t>
  </si>
  <si>
    <t>376/216</t>
  </si>
  <si>
    <t>395/225</t>
  </si>
  <si>
    <t>409/237</t>
  </si>
  <si>
    <t>409/236</t>
  </si>
  <si>
    <t>407/233</t>
  </si>
  <si>
    <t>390/223</t>
  </si>
  <si>
    <t>406/236</t>
  </si>
  <si>
    <t>398/230</t>
  </si>
  <si>
    <t>403/233</t>
  </si>
  <si>
    <t>411/237</t>
  </si>
  <si>
    <t>392/226</t>
  </si>
  <si>
    <t>404/232</t>
  </si>
  <si>
    <t>пст</t>
  </si>
  <si>
    <t>417/241</t>
  </si>
  <si>
    <t>419/237</t>
  </si>
  <si>
    <t>411/234</t>
  </si>
  <si>
    <t>404/230</t>
  </si>
  <si>
    <t>414/239</t>
  </si>
  <si>
    <t>413/237</t>
  </si>
  <si>
    <t>405/235</t>
  </si>
  <si>
    <t>388/223</t>
  </si>
  <si>
    <t>396/227</t>
  </si>
  <si>
    <t>408/235</t>
  </si>
  <si>
    <r>
      <t xml:space="preserve">тр-р №2  </t>
    </r>
    <r>
      <rPr>
        <sz val="10"/>
        <color rgb="FFFF0000"/>
        <rFont val="Arial Cyr"/>
        <family val="2"/>
        <charset val="204"/>
      </rPr>
      <t>ОТКЛ</t>
    </r>
  </si>
  <si>
    <t>402/231</t>
  </si>
  <si>
    <t>395/226</t>
  </si>
  <si>
    <t>395/228</t>
  </si>
  <si>
    <t>403/228</t>
  </si>
  <si>
    <r>
      <t xml:space="preserve">тр-р №1  </t>
    </r>
    <r>
      <rPr>
        <sz val="10"/>
        <color rgb="FFC00000"/>
        <rFont val="Arial Cyr"/>
        <family val="2"/>
        <charset val="204"/>
      </rPr>
      <t>демонтирован, ТП выведена из схемы</t>
    </r>
  </si>
  <si>
    <r>
      <t xml:space="preserve">тр-р №2 </t>
    </r>
    <r>
      <rPr>
        <sz val="10"/>
        <color rgb="FFC00000"/>
        <rFont val="Arial Cyr"/>
        <family val="2"/>
        <charset val="204"/>
      </rPr>
      <t xml:space="preserve"> ОТКЛ по 0,4кВ</t>
    </r>
  </si>
  <si>
    <t>398/229</t>
  </si>
  <si>
    <t>409/234</t>
  </si>
  <si>
    <t>392/228</t>
  </si>
  <si>
    <t>392/227</t>
  </si>
  <si>
    <t>400/229</t>
  </si>
  <si>
    <t>389/223</t>
  </si>
  <si>
    <t>394/224</t>
  </si>
  <si>
    <t>391/224</t>
  </si>
  <si>
    <t>380/216</t>
  </si>
  <si>
    <t>375/215</t>
  </si>
  <si>
    <t>397/226</t>
  </si>
  <si>
    <t>370/231</t>
  </si>
  <si>
    <t>384/221</t>
  </si>
  <si>
    <t>384/222</t>
  </si>
  <si>
    <t>388/221</t>
  </si>
  <si>
    <t>389/221</t>
  </si>
  <si>
    <t>ктп</t>
  </si>
  <si>
    <t>388/222</t>
  </si>
  <si>
    <t>378/216</t>
  </si>
  <si>
    <r>
      <t xml:space="preserve">тр-р №2   </t>
    </r>
    <r>
      <rPr>
        <sz val="10"/>
        <color indexed="10"/>
        <rFont val="Arial Cyr"/>
        <family val="2"/>
        <charset val="204"/>
      </rPr>
      <t>ОТКЛ</t>
    </r>
  </si>
  <si>
    <t xml:space="preserve">тр-р №1        </t>
  </si>
  <si>
    <r>
      <t xml:space="preserve">тр-р №2        </t>
    </r>
    <r>
      <rPr>
        <sz val="10"/>
        <color rgb="FFC00000"/>
        <rFont val="Arial Cyr"/>
        <family val="2"/>
        <charset val="204"/>
      </rPr>
      <t xml:space="preserve"> ОТКЛ</t>
    </r>
  </si>
  <si>
    <t>401/230</t>
  </si>
  <si>
    <t>385/221</t>
  </si>
  <si>
    <t>399/229</t>
  </si>
  <si>
    <t>387/223</t>
  </si>
  <si>
    <t>401/232</t>
  </si>
  <si>
    <t>400/232</t>
  </si>
  <si>
    <t>393/224</t>
  </si>
  <si>
    <t>407/232</t>
  </si>
  <si>
    <t>393/227</t>
  </si>
  <si>
    <t>416/239</t>
  </si>
  <si>
    <r>
      <t xml:space="preserve">тр-р №1           </t>
    </r>
    <r>
      <rPr>
        <sz val="10"/>
        <color rgb="FFFF0000"/>
        <rFont val="Arial Cyr"/>
        <family val="2"/>
        <charset val="204"/>
      </rPr>
      <t>ОТКЛ</t>
    </r>
  </si>
  <si>
    <t>386/222</t>
  </si>
  <si>
    <t>352/220</t>
  </si>
  <si>
    <r>
      <t xml:space="preserve">тр-р №2      </t>
    </r>
    <r>
      <rPr>
        <sz val="10"/>
        <color rgb="FFC00000"/>
        <rFont val="Arial Cyr"/>
        <family val="2"/>
        <charset val="204"/>
      </rPr>
      <t>ОТКЛ</t>
    </r>
  </si>
  <si>
    <r>
      <t xml:space="preserve">тр-р №1  </t>
    </r>
    <r>
      <rPr>
        <sz val="10"/>
        <color rgb="FFC00000"/>
        <rFont val="Arial Cyr"/>
        <family val="2"/>
        <charset val="204"/>
      </rPr>
      <t xml:space="preserve"> нет ключа</t>
    </r>
  </si>
  <si>
    <r>
      <t xml:space="preserve">тр-р №1        </t>
    </r>
    <r>
      <rPr>
        <sz val="10"/>
        <color rgb="FFC00000"/>
        <rFont val="Arial Cyr"/>
        <family val="2"/>
        <charset val="204"/>
      </rPr>
      <t>Демонтированна</t>
    </r>
  </si>
  <si>
    <t>409/233</t>
  </si>
  <si>
    <t>390/225</t>
  </si>
  <si>
    <t xml:space="preserve">тр-р №2   </t>
  </si>
  <si>
    <t>397/225</t>
  </si>
  <si>
    <t>399/227</t>
  </si>
  <si>
    <r>
      <t xml:space="preserve">тр-р №2   </t>
    </r>
    <r>
      <rPr>
        <sz val="10"/>
        <color rgb="FFC00000"/>
        <rFont val="Arial Cyr"/>
        <family val="2"/>
        <charset val="204"/>
      </rPr>
      <t>ОТКЛ</t>
    </r>
  </si>
  <si>
    <t>398/235</t>
  </si>
  <si>
    <t>396/226</t>
  </si>
  <si>
    <t>399/230</t>
  </si>
  <si>
    <r>
      <t xml:space="preserve">тр-р №2          </t>
    </r>
    <r>
      <rPr>
        <sz val="10"/>
        <color rgb="FFC00000"/>
        <rFont val="Arial Cyr"/>
        <family val="2"/>
        <charset val="204"/>
      </rPr>
      <t>ОТКЛ</t>
    </r>
  </si>
  <si>
    <t>356/224</t>
  </si>
  <si>
    <t>403/231</t>
  </si>
  <si>
    <t>402/232</t>
  </si>
  <si>
    <t>405/234</t>
  </si>
  <si>
    <t>405/231</t>
  </si>
  <si>
    <t xml:space="preserve">тр-р №1  </t>
  </si>
  <si>
    <t xml:space="preserve">тр-р №2  </t>
  </si>
  <si>
    <t>410/237</t>
  </si>
  <si>
    <t>тр-р №1 не открыли дверь</t>
  </si>
  <si>
    <t>390/224</t>
  </si>
  <si>
    <t>405/232</t>
  </si>
  <si>
    <t>397/228</t>
  </si>
  <si>
    <t>406/231</t>
  </si>
  <si>
    <r>
      <t xml:space="preserve">тр-р №1   </t>
    </r>
    <r>
      <rPr>
        <sz val="10"/>
        <color rgb="FFC00000"/>
        <rFont val="Arial Cyr"/>
        <family val="2"/>
        <charset val="204"/>
      </rPr>
      <t>Демонтированна</t>
    </r>
  </si>
  <si>
    <t>388/224</t>
  </si>
  <si>
    <t>408/237</t>
  </si>
  <si>
    <t>400/231</t>
  </si>
  <si>
    <t>398/164</t>
  </si>
  <si>
    <t>399/231</t>
  </si>
  <si>
    <t xml:space="preserve">тп   </t>
  </si>
  <si>
    <t>395/231</t>
  </si>
  <si>
    <t>397/229</t>
  </si>
  <si>
    <t>408/233</t>
  </si>
  <si>
    <t>392/225</t>
  </si>
  <si>
    <t>тр-р №1 04 нет петли</t>
  </si>
  <si>
    <t>404/231</t>
  </si>
  <si>
    <t>413/240</t>
  </si>
  <si>
    <t>415/240</t>
  </si>
  <si>
    <t>399/228</t>
  </si>
  <si>
    <t>389/222</t>
  </si>
  <si>
    <t>375/214</t>
  </si>
  <si>
    <t>381/217</t>
  </si>
  <si>
    <t>405/230</t>
  </si>
  <si>
    <t>404/233</t>
  </si>
  <si>
    <t xml:space="preserve">тр-р №1   </t>
  </si>
  <si>
    <r>
      <t xml:space="preserve">тр-р №2     </t>
    </r>
    <r>
      <rPr>
        <sz val="10"/>
        <color rgb="FFFF0000"/>
        <rFont val="Arial Cyr"/>
        <family val="2"/>
        <charset val="204"/>
      </rPr>
      <t xml:space="preserve">         </t>
    </r>
    <r>
      <rPr>
        <sz val="10"/>
        <rFont val="Arial Cyr"/>
        <family val="2"/>
        <charset val="204"/>
      </rPr>
      <t xml:space="preserve">  </t>
    </r>
  </si>
  <si>
    <t xml:space="preserve">387/223 </t>
  </si>
  <si>
    <t>387/222</t>
  </si>
  <si>
    <t>398/227</t>
  </si>
  <si>
    <t>365/229</t>
  </si>
  <si>
    <t>373/229</t>
  </si>
  <si>
    <t>229/403</t>
  </si>
  <si>
    <t>355/221</t>
  </si>
  <si>
    <t xml:space="preserve"> </t>
  </si>
  <si>
    <t>373/241</t>
  </si>
  <si>
    <t xml:space="preserve">тр-р №2        </t>
  </si>
  <si>
    <t>410/241</t>
  </si>
  <si>
    <t>390/226</t>
  </si>
  <si>
    <t xml:space="preserve">тр-р №2 </t>
  </si>
  <si>
    <t xml:space="preserve">тр-р №1           </t>
  </si>
  <si>
    <t>тр-р №1  нет замеров тока</t>
  </si>
  <si>
    <t>397/224</t>
  </si>
  <si>
    <r>
      <t xml:space="preserve">тр-р №1  </t>
    </r>
    <r>
      <rPr>
        <sz val="10"/>
        <color rgb="FFC00000"/>
        <rFont val="Arial Cyr"/>
        <family val="2"/>
        <charset val="204"/>
      </rPr>
      <t>ОТКЛ</t>
    </r>
  </si>
  <si>
    <t xml:space="preserve"> ТП полностью отключена по высокой стороне за долги</t>
  </si>
  <si>
    <t>395/234</t>
  </si>
  <si>
    <t>397/235</t>
  </si>
  <si>
    <t>389/224</t>
  </si>
  <si>
    <t>406/234</t>
  </si>
  <si>
    <t>385/219</t>
  </si>
  <si>
    <t>385/220</t>
  </si>
  <si>
    <t>387/220</t>
  </si>
  <si>
    <t>385/223</t>
  </si>
  <si>
    <t>409/232</t>
  </si>
  <si>
    <t>387/224</t>
  </si>
  <si>
    <t xml:space="preserve">тр-р №1      </t>
  </si>
  <si>
    <r>
      <t xml:space="preserve">тр-р №1   </t>
    </r>
    <r>
      <rPr>
        <sz val="10"/>
        <color indexed="10"/>
        <rFont val="Arial Cyr"/>
        <family val="2"/>
        <charset val="204"/>
      </rPr>
      <t>ОТКЛ</t>
    </r>
  </si>
  <si>
    <t>397/227</t>
  </si>
  <si>
    <t>400/227</t>
  </si>
  <si>
    <t xml:space="preserve">тр-р №1         </t>
  </si>
  <si>
    <t>401/231</t>
  </si>
  <si>
    <t xml:space="preserve">тр-р №2          </t>
  </si>
  <si>
    <r>
      <t xml:space="preserve">тр-р №1      </t>
    </r>
    <r>
      <rPr>
        <sz val="10"/>
        <color rgb="FFFF0000"/>
        <rFont val="Arial Cyr"/>
        <family val="2"/>
        <charset val="204"/>
      </rPr>
      <t>ОТКЛ</t>
    </r>
  </si>
  <si>
    <t>415/239</t>
  </si>
  <si>
    <t xml:space="preserve">тр-р №1       </t>
  </si>
  <si>
    <t>233/410</t>
  </si>
  <si>
    <t>394/229</t>
  </si>
  <si>
    <t>391/222</t>
  </si>
  <si>
    <t>377/216</t>
  </si>
  <si>
    <t>394/228</t>
  </si>
  <si>
    <t>391/223</t>
  </si>
  <si>
    <t>393/228</t>
  </si>
  <si>
    <t>392/224</t>
  </si>
  <si>
    <t>417/239</t>
  </si>
  <si>
    <t>9-Космонавтов 20/35 под.9</t>
  </si>
  <si>
    <t>377/218</t>
  </si>
  <si>
    <t>393/226</t>
  </si>
  <si>
    <t>рп</t>
  </si>
  <si>
    <t>тр-р №1    по вв стороне</t>
  </si>
  <si>
    <t>ИВРУС-1</t>
  </si>
  <si>
    <t>тр-р №5</t>
  </si>
  <si>
    <t xml:space="preserve">тр-р №1 </t>
  </si>
  <si>
    <t>393/229</t>
  </si>
  <si>
    <t>398/225</t>
  </si>
  <si>
    <t>411/236</t>
  </si>
  <si>
    <t>415/300</t>
  </si>
  <si>
    <r>
      <t xml:space="preserve">тр-р №2            </t>
    </r>
    <r>
      <rPr>
        <sz val="10"/>
        <color rgb="FFC00000"/>
        <rFont val="Arial Cyr"/>
        <family val="2"/>
        <charset val="204"/>
      </rPr>
      <t>ОТКЛ</t>
    </r>
  </si>
  <si>
    <t>тр-р №6</t>
  </si>
  <si>
    <t>404/234</t>
  </si>
  <si>
    <t>401/233</t>
  </si>
  <si>
    <t>403/230</t>
  </si>
  <si>
    <t>401/228</t>
  </si>
  <si>
    <t>трансформаторов нет</t>
  </si>
  <si>
    <t>224/387</t>
  </si>
  <si>
    <t>225/388</t>
  </si>
  <si>
    <t>384/219</t>
  </si>
  <si>
    <t>233/399</t>
  </si>
  <si>
    <t>384/220</t>
  </si>
  <si>
    <t>стп</t>
  </si>
  <si>
    <r>
      <t xml:space="preserve">тр-р №1          </t>
    </r>
    <r>
      <rPr>
        <sz val="10"/>
        <color rgb="FFC00000"/>
        <rFont val="Arial Cyr"/>
        <family val="2"/>
        <charset val="204"/>
      </rPr>
      <t>Перекос напряжения Uф</t>
    </r>
  </si>
  <si>
    <t>тр-р №1                    1фаз.</t>
  </si>
  <si>
    <r>
      <t xml:space="preserve">тр-р №2     </t>
    </r>
    <r>
      <rPr>
        <sz val="10"/>
        <color rgb="FFC00000"/>
        <rFont val="Arial Cyr"/>
        <family val="2"/>
        <charset val="204"/>
      </rPr>
      <t xml:space="preserve">  </t>
    </r>
  </si>
  <si>
    <t>408/234</t>
  </si>
  <si>
    <t xml:space="preserve">тр-р №1     </t>
  </si>
  <si>
    <t xml:space="preserve">мкр. Сакраменто </t>
  </si>
  <si>
    <t>406/232</t>
  </si>
  <si>
    <t>394/225</t>
  </si>
  <si>
    <t>411/235</t>
  </si>
  <si>
    <t>407/235</t>
  </si>
  <si>
    <t>401/229</t>
  </si>
  <si>
    <t>КНС</t>
  </si>
  <si>
    <r>
      <t xml:space="preserve">тр-р №1          </t>
    </r>
    <r>
      <rPr>
        <sz val="10"/>
        <color rgb="FFC00000"/>
        <rFont val="Arial Cyr"/>
        <family val="2"/>
        <charset val="204"/>
      </rPr>
      <t>нет доступа</t>
    </r>
  </si>
  <si>
    <t>394/227</t>
  </si>
  <si>
    <t>тр-р №2 отключен</t>
  </si>
  <si>
    <t>385/222</t>
  </si>
  <si>
    <t xml:space="preserve">мкр. Янтарный </t>
  </si>
  <si>
    <t>408/236</t>
  </si>
  <si>
    <t>396/229</t>
  </si>
  <si>
    <t>404/235</t>
  </si>
  <si>
    <t>408/268</t>
  </si>
  <si>
    <r>
      <t xml:space="preserve">тр-р №2        </t>
    </r>
    <r>
      <rPr>
        <sz val="10"/>
        <color rgb="FFC00000"/>
        <rFont val="Arial Cyr"/>
        <family val="2"/>
        <charset val="204"/>
      </rPr>
      <t xml:space="preserve"> </t>
    </r>
  </si>
  <si>
    <t>237/412</t>
  </si>
  <si>
    <t>398/399</t>
  </si>
  <si>
    <t>383/219</t>
  </si>
  <si>
    <t>402/228</t>
  </si>
  <si>
    <t>мкр. Медвежьи озёра</t>
  </si>
  <si>
    <t>г.Лобня</t>
  </si>
  <si>
    <t>г. Дмитров</t>
  </si>
  <si>
    <t>г. Химки, мкр. Левобережный</t>
  </si>
  <si>
    <t>г.Химки, мкр. Новокуркино</t>
  </si>
  <si>
    <t>г. Химки, мкр. Юбилейный</t>
  </si>
  <si>
    <t>221/387</t>
  </si>
  <si>
    <t>231/403</t>
  </si>
  <si>
    <r>
      <t xml:space="preserve">тр-р №1            </t>
    </r>
    <r>
      <rPr>
        <sz val="10"/>
        <color rgb="FFC00000"/>
        <rFont val="Arial Cyr"/>
        <family val="2"/>
        <charset val="204"/>
      </rPr>
      <t xml:space="preserve">    ОТКЛ</t>
    </r>
  </si>
  <si>
    <t>222/387</t>
  </si>
  <si>
    <t>218/392</t>
  </si>
  <si>
    <t>216/379</t>
  </si>
  <si>
    <t>221/392</t>
  </si>
  <si>
    <t>221/382</t>
  </si>
  <si>
    <r>
      <t>тр-р №1</t>
    </r>
    <r>
      <rPr>
        <sz val="10"/>
        <color rgb="FFFF0000"/>
        <rFont val="Arial Cyr"/>
        <family val="2"/>
        <charset val="204"/>
      </rPr>
      <t xml:space="preserve"> без нагрузки</t>
    </r>
  </si>
  <si>
    <r>
      <t xml:space="preserve">тр-р №2 </t>
    </r>
    <r>
      <rPr>
        <b/>
        <sz val="10"/>
        <color rgb="FFFF0000"/>
        <rFont val="Arial Cyr"/>
        <charset val="204"/>
      </rPr>
      <t>ОТКЛЮЧЕН</t>
    </r>
  </si>
  <si>
    <t xml:space="preserve">тп    </t>
  </si>
  <si>
    <t xml:space="preserve">тр-р №1    </t>
  </si>
  <si>
    <t>220/384</t>
  </si>
  <si>
    <t>235/412</t>
  </si>
  <si>
    <t>235/401</t>
  </si>
  <si>
    <t>РП от</t>
  </si>
  <si>
    <t>РП37</t>
  </si>
  <si>
    <r>
      <t xml:space="preserve">ввод №1   </t>
    </r>
    <r>
      <rPr>
        <sz val="10"/>
        <color rgb="FFC00000"/>
        <rFont val="Arial Cyr"/>
        <family val="2"/>
        <charset val="204"/>
      </rPr>
      <t>нагрузка от ТП 126</t>
    </r>
  </si>
  <si>
    <r>
      <t xml:space="preserve">ввод №2  </t>
    </r>
    <r>
      <rPr>
        <sz val="10"/>
        <color rgb="FFC00000"/>
        <rFont val="Arial Cyr"/>
        <family val="2"/>
        <charset val="204"/>
      </rPr>
      <t>нагрузка от ТП 126</t>
    </r>
  </si>
  <si>
    <t>219/385</t>
  </si>
  <si>
    <t>219/386</t>
  </si>
  <si>
    <t>225/401</t>
  </si>
  <si>
    <t>226/293</t>
  </si>
  <si>
    <t>215/379</t>
  </si>
  <si>
    <t>221/399</t>
  </si>
  <si>
    <t>230/396</t>
  </si>
  <si>
    <t>226/389</t>
  </si>
  <si>
    <t>223/389</t>
  </si>
  <si>
    <t>228/402</t>
  </si>
  <si>
    <t>221/384</t>
  </si>
  <si>
    <t>222/383</t>
  </si>
  <si>
    <t>225/391</t>
  </si>
  <si>
    <t xml:space="preserve">тр-р №2            </t>
  </si>
  <si>
    <t>231/397</t>
  </si>
  <si>
    <t>217/378</t>
  </si>
  <si>
    <t>239/417</t>
  </si>
  <si>
    <r>
      <t xml:space="preserve">тр-р №1  </t>
    </r>
    <r>
      <rPr>
        <sz val="10"/>
        <color rgb="FFFF0000"/>
        <rFont val="Arial Cyr"/>
        <family val="2"/>
        <charset val="204"/>
      </rPr>
      <t xml:space="preserve">без нагрузки     </t>
    </r>
    <r>
      <rPr>
        <sz val="10"/>
        <rFont val="Arial Cyr"/>
        <family val="2"/>
        <charset val="204"/>
      </rPr>
      <t xml:space="preserve">    </t>
    </r>
  </si>
  <si>
    <t>222/393</t>
  </si>
  <si>
    <r>
      <t xml:space="preserve">тр-р №1 </t>
    </r>
    <r>
      <rPr>
        <sz val="10"/>
        <color rgb="FFFF0000"/>
        <rFont val="Arial Cyr"/>
        <family val="2"/>
        <charset val="204"/>
      </rPr>
      <t>ОТКЛЮЧЕНА</t>
    </r>
  </si>
  <si>
    <t>229/377</t>
  </si>
  <si>
    <t xml:space="preserve">тр-р №2    </t>
  </si>
  <si>
    <t>219/383</t>
  </si>
  <si>
    <t>235/402</t>
  </si>
  <si>
    <t>645/377</t>
  </si>
  <si>
    <t>223/395</t>
  </si>
  <si>
    <t>225/399</t>
  </si>
  <si>
    <r>
      <t xml:space="preserve">тр-р №1 </t>
    </r>
    <r>
      <rPr>
        <sz val="10"/>
        <color rgb="FFFF0000"/>
        <rFont val="Arial Cyr"/>
        <family val="2"/>
        <charset val="204"/>
      </rPr>
      <t>НЕТ ДОСТУПА</t>
    </r>
  </si>
  <si>
    <t>229/393</t>
  </si>
  <si>
    <r>
      <t xml:space="preserve">тр-р №1 </t>
    </r>
    <r>
      <rPr>
        <sz val="10"/>
        <color rgb="FFFF0000"/>
        <rFont val="Arial Cyr"/>
        <family val="2"/>
        <charset val="204"/>
      </rPr>
      <t>без нагрузки</t>
    </r>
  </si>
  <si>
    <t>238/402</t>
  </si>
  <si>
    <t>240/401</t>
  </si>
  <si>
    <t>238/401</t>
  </si>
  <si>
    <t>237/400</t>
  </si>
  <si>
    <r>
      <t xml:space="preserve">тр-р №2  </t>
    </r>
    <r>
      <rPr>
        <sz val="10"/>
        <color indexed="10"/>
        <rFont val="Arial Cyr"/>
        <family val="2"/>
        <charset val="204"/>
      </rPr>
      <t>ОТКЛ</t>
    </r>
  </si>
  <si>
    <t>223/383</t>
  </si>
  <si>
    <t>265/405</t>
  </si>
  <si>
    <t>233/402</t>
  </si>
  <si>
    <t>223/382</t>
  </si>
  <si>
    <t>221/389</t>
  </si>
  <si>
    <r>
      <t xml:space="preserve">тр-р №2   </t>
    </r>
    <r>
      <rPr>
        <sz val="10"/>
        <color rgb="FFC00000"/>
        <rFont val="Arial Cyr"/>
        <family val="2"/>
        <charset val="204"/>
      </rPr>
      <t>отключена нагрузка</t>
    </r>
  </si>
  <si>
    <t>КТП</t>
  </si>
  <si>
    <r>
      <t>тр-р №1</t>
    </r>
    <r>
      <rPr>
        <b/>
        <sz val="10"/>
        <color rgb="FFFF0000"/>
        <rFont val="Arial Cyr"/>
        <family val="2"/>
        <charset val="204"/>
      </rPr>
      <t xml:space="preserve"> </t>
    </r>
    <r>
      <rPr>
        <sz val="10"/>
        <color rgb="FFFF0000"/>
        <rFont val="Arial Cyr"/>
        <family val="2"/>
        <charset val="204"/>
      </rPr>
      <t>НЕТ ДОСТУПА</t>
    </r>
  </si>
  <si>
    <t>240/423</t>
  </si>
  <si>
    <t>мп</t>
  </si>
  <si>
    <t>1-дом-музей</t>
  </si>
  <si>
    <t>234/413</t>
  </si>
  <si>
    <t>226/233</t>
  </si>
  <si>
    <t>226/401</t>
  </si>
  <si>
    <t>229/395</t>
  </si>
  <si>
    <t>220/282</t>
  </si>
  <si>
    <r>
      <t xml:space="preserve">тр-р №2       </t>
    </r>
    <r>
      <rPr>
        <sz val="10"/>
        <color rgb="FFC00000"/>
        <rFont val="Arial Cyr"/>
        <family val="2"/>
        <charset val="204"/>
      </rPr>
      <t>ОТКЛ</t>
    </r>
  </si>
  <si>
    <t>216/386</t>
  </si>
  <si>
    <t>236/391</t>
  </si>
  <si>
    <t>221/415</t>
  </si>
  <si>
    <t>238/392</t>
  </si>
  <si>
    <t>235/403</t>
  </si>
  <si>
    <r>
      <t xml:space="preserve">тр-р №4   </t>
    </r>
    <r>
      <rPr>
        <sz val="10"/>
        <color rgb="FFC00000"/>
        <rFont val="Arial Cyr"/>
        <family val="2"/>
        <charset val="204"/>
      </rPr>
      <t>ОТКЛ</t>
    </r>
  </si>
  <si>
    <t>222/386</t>
  </si>
  <si>
    <t>211/370</t>
  </si>
  <si>
    <t>217/381</t>
  </si>
  <si>
    <t>214/381</t>
  </si>
  <si>
    <t>214/376</t>
  </si>
  <si>
    <t>215/384</t>
  </si>
  <si>
    <t>211/369</t>
  </si>
  <si>
    <t>214/375</t>
  </si>
  <si>
    <t>212/375</t>
  </si>
  <si>
    <t>215/378</t>
  </si>
  <si>
    <t>213/372</t>
  </si>
  <si>
    <t>204/372</t>
  </si>
  <si>
    <t>тр-р №1      однофазный</t>
  </si>
  <si>
    <t>238/407</t>
  </si>
  <si>
    <t>233/424</t>
  </si>
  <si>
    <t>238/413</t>
  </si>
  <si>
    <t>233/394</t>
  </si>
  <si>
    <t>219/392</t>
  </si>
  <si>
    <t>237/423</t>
  </si>
  <si>
    <t xml:space="preserve"> г. Балашиха мкр. Изумрудный  </t>
  </si>
  <si>
    <t xml:space="preserve"> г. Балашиха мкр. Авиаторов  </t>
  </si>
  <si>
    <t xml:space="preserve"> г. Балашиха, мкр. 1 мая </t>
  </si>
  <si>
    <t>тр-р №2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</si>
</sst>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2"/>
      <name val="Arial"/>
      <family val="2"/>
      <charset val="204"/>
    </font>
    <font>
      <sz val="10"/>
      <color rgb="FFFF0000"/>
      <name val="Arial Cyr"/>
      <charset val="204"/>
    </font>
    <font>
      <sz val="10"/>
      <color rgb="FFC00000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theme="1"/>
      <name val="Arial Cyr"/>
      <family val="2"/>
      <charset val="204"/>
    </font>
    <font>
      <sz val="12"/>
      <name val="Arial Cyr"/>
      <family val="2"/>
      <charset val="204"/>
    </font>
    <font>
      <sz val="16"/>
      <color theme="3"/>
      <name val="Arial Cyr"/>
      <family val="2"/>
      <charset val="204"/>
    </font>
    <font>
      <sz val="10"/>
      <color theme="1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0"/>
      <color rgb="FFFF0000"/>
      <name val="Arial Cyr"/>
      <charset val="204"/>
    </font>
    <font>
      <b/>
      <sz val="10"/>
      <color rgb="FFFF0000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21" fillId="0" borderId="0"/>
  </cellStyleXfs>
  <cellXfs count="159">
    <xf numFmtId="0" fontId="0" fillId="0" borderId="0" xfId="0"/>
    <xf numFmtId="0" fontId="2" fillId="0" borderId="5" xfId="0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0" xfId="0" applyFont="1" applyFill="1"/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2" fontId="11" fillId="0" borderId="19" xfId="1" applyNumberFormat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7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7" xfId="2" applyFont="1" applyFill="1" applyBorder="1" applyAlignment="1" applyProtection="1">
      <alignment horizontal="center" vertical="center" wrapText="1"/>
    </xf>
    <xf numFmtId="2" fontId="1" fillId="0" borderId="17" xfId="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" fillId="0" borderId="2" xfId="2" applyFont="1" applyFill="1" applyBorder="1" applyAlignment="1" applyProtection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2" fontId="1" fillId="0" borderId="2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2" fontId="1" fillId="0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2" fontId="1" fillId="0" borderId="22" xfId="2" applyNumberFormat="1" applyFont="1" applyFill="1" applyBorder="1" applyAlignment="1">
      <alignment horizontal="center" vertical="center" wrapText="1"/>
    </xf>
    <xf numFmtId="0" fontId="1" fillId="0" borderId="22" xfId="2" applyFont="1" applyFill="1" applyBorder="1" applyAlignment="1">
      <alignment horizontal="center" vertical="center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" fillId="0" borderId="18" xfId="2" applyFont="1" applyFill="1" applyBorder="1" applyAlignment="1" applyProtection="1">
      <alignment horizontal="center" vertical="center" wrapText="1"/>
    </xf>
    <xf numFmtId="0" fontId="1" fillId="0" borderId="23" xfId="2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25" fillId="0" borderId="5" xfId="1" applyNumberFormat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 wrapText="1"/>
    </xf>
    <xf numFmtId="0" fontId="28" fillId="0" borderId="25" xfId="0" quotePrefix="1" applyFont="1" applyFill="1" applyBorder="1" applyAlignment="1" applyProtection="1">
      <alignment horizontal="center" vertical="center" wrapText="1"/>
    </xf>
    <xf numFmtId="0" fontId="28" fillId="0" borderId="10" xfId="0" quotePrefix="1" applyFont="1" applyFill="1" applyBorder="1" applyAlignment="1" applyProtection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2" fontId="27" fillId="0" borderId="11" xfId="1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 applyProtection="1">
      <alignment horizontal="center" vertical="center" wrapText="1"/>
    </xf>
    <xf numFmtId="0" fontId="19" fillId="0" borderId="6" xfId="0" quotePrefix="1" applyFont="1" applyFill="1" applyBorder="1" applyAlignment="1" applyProtection="1">
      <alignment horizontal="center" vertical="center" wrapText="1"/>
    </xf>
    <xf numFmtId="0" fontId="28" fillId="0" borderId="6" xfId="0" quotePrefix="1" applyFont="1" applyFill="1" applyBorder="1" applyAlignment="1" applyProtection="1">
      <alignment horizontal="center" vertical="center" wrapText="1"/>
    </xf>
    <xf numFmtId="2" fontId="25" fillId="0" borderId="1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22" xfId="0" applyNumberFormat="1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2" xfId="2" applyFont="1" applyFill="1" applyBorder="1" applyAlignment="1">
      <alignment vertical="center" wrapText="1"/>
    </xf>
    <xf numFmtId="0" fontId="1" fillId="0" borderId="17" xfId="2" applyFont="1" applyFill="1" applyBorder="1" applyAlignment="1">
      <alignment vertical="center" wrapText="1"/>
    </xf>
    <xf numFmtId="1" fontId="1" fillId="0" borderId="2" xfId="2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2" applyFont="1" applyFill="1" applyBorder="1" applyAlignment="1" applyProtection="1">
      <alignment horizontal="center" vertical="center" wrapText="1"/>
    </xf>
    <xf numFmtId="1" fontId="2" fillId="0" borderId="2" xfId="2" applyNumberFormat="1" applyFont="1" applyFill="1" applyBorder="1" applyAlignment="1" applyProtection="1">
      <alignment horizontal="center" vertical="center" wrapText="1"/>
    </xf>
    <xf numFmtId="1" fontId="24" fillId="0" borderId="2" xfId="2" applyNumberFormat="1" applyFont="1" applyFill="1" applyBorder="1" applyAlignment="1" applyProtection="1">
      <alignment horizontal="center" vertical="center" wrapText="1"/>
    </xf>
    <xf numFmtId="1" fontId="2" fillId="0" borderId="17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/>
    </xf>
    <xf numFmtId="0" fontId="25" fillId="0" borderId="5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26" xfId="0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20" fillId="0" borderId="20" xfId="0" applyFont="1" applyBorder="1" applyAlignment="1">
      <alignment horizontal="left" wrapText="1"/>
    </xf>
    <xf numFmtId="0" fontId="25" fillId="0" borderId="2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/>
    </xf>
    <xf numFmtId="0" fontId="20" fillId="0" borderId="10" xfId="0" applyFont="1" applyFill="1" applyBorder="1" applyAlignment="1" applyProtection="1">
      <alignment horizontal="left" wrapText="1"/>
    </xf>
    <xf numFmtId="0" fontId="20" fillId="0" borderId="2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>
      <alignment horizontal="left" vertical="center"/>
    </xf>
  </cellXfs>
  <cellStyles count="3">
    <cellStyle name="normal" xfId="1"/>
    <cellStyle name="Обычный" xfId="0" builtinId="0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97"/>
  <sheetViews>
    <sheetView tabSelected="1" workbookViewId="0">
      <selection activeCell="B2" sqref="B2"/>
    </sheetView>
  </sheetViews>
  <sheetFormatPr defaultRowHeight="15" x14ac:dyDescent="0.25"/>
  <cols>
    <col min="1" max="1" width="4.7109375" style="28" bestFit="1" customWidth="1"/>
    <col min="2" max="2" width="7" style="6" bestFit="1" customWidth="1"/>
    <col min="3" max="3" width="13.7109375" style="28" bestFit="1" customWidth="1"/>
    <col min="4" max="4" width="7.140625" style="31" bestFit="1" customWidth="1"/>
    <col min="5" max="5" width="8.5703125" style="31" bestFit="1" customWidth="1"/>
    <col min="6" max="6" width="13.7109375" style="28" customWidth="1"/>
    <col min="7" max="7" width="7.140625" style="31" bestFit="1" customWidth="1"/>
    <col min="8" max="8" width="7.5703125" style="31" bestFit="1" customWidth="1"/>
    <col min="9" max="10" width="6.5703125" style="31" bestFit="1" customWidth="1"/>
    <col min="11" max="11" width="9.140625" style="6"/>
  </cols>
  <sheetData>
    <row r="1" spans="1:82" s="4" customFormat="1" ht="18" customHeight="1" thickBot="1" x14ac:dyDescent="0.25">
      <c r="A1" s="132" t="s">
        <v>85</v>
      </c>
      <c r="B1" s="82" t="s">
        <v>86</v>
      </c>
      <c r="C1" s="134" t="s">
        <v>87</v>
      </c>
      <c r="D1" s="135"/>
      <c r="E1" s="135"/>
      <c r="F1" s="134" t="s">
        <v>88</v>
      </c>
      <c r="G1" s="135"/>
      <c r="H1" s="135"/>
      <c r="I1" s="136" t="s">
        <v>89</v>
      </c>
      <c r="J1" s="137"/>
      <c r="K1" s="4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spans="1:82" s="4" customFormat="1" ht="18.75" customHeight="1" thickBot="1" x14ac:dyDescent="0.25">
      <c r="A2" s="133"/>
      <c r="B2" s="76" t="s">
        <v>372</v>
      </c>
      <c r="C2" s="80" t="s">
        <v>91</v>
      </c>
      <c r="D2" s="77" t="s">
        <v>92</v>
      </c>
      <c r="E2" s="78" t="s">
        <v>93</v>
      </c>
      <c r="F2" s="83" t="s">
        <v>91</v>
      </c>
      <c r="G2" s="77" t="s">
        <v>92</v>
      </c>
      <c r="H2" s="78" t="s">
        <v>93</v>
      </c>
      <c r="I2" s="78" t="s">
        <v>94</v>
      </c>
      <c r="J2" s="78" t="s">
        <v>95</v>
      </c>
      <c r="K2" s="4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x14ac:dyDescent="0.25">
      <c r="A3" s="47" t="s">
        <v>0</v>
      </c>
      <c r="B3" s="38">
        <v>13319</v>
      </c>
      <c r="C3" s="20" t="s">
        <v>1</v>
      </c>
      <c r="D3" s="99">
        <v>1000</v>
      </c>
      <c r="E3" s="17" t="s">
        <v>2</v>
      </c>
      <c r="F3" s="17" t="s">
        <v>3</v>
      </c>
      <c r="G3" s="20">
        <v>1000</v>
      </c>
      <c r="H3" s="17" t="s">
        <v>2</v>
      </c>
      <c r="I3" s="40">
        <v>0.21168279999999998</v>
      </c>
      <c r="J3" s="51">
        <v>0.11855113333333334</v>
      </c>
      <c r="K3" s="42">
        <f>I3+J3</f>
        <v>0.33023393333333328</v>
      </c>
    </row>
    <row r="4" spans="1:82" x14ac:dyDescent="0.25">
      <c r="A4" s="48" t="s">
        <v>0</v>
      </c>
      <c r="B4" s="39">
        <v>13320</v>
      </c>
      <c r="C4" s="34" t="s">
        <v>1</v>
      </c>
      <c r="D4" s="104">
        <v>1000</v>
      </c>
      <c r="E4" s="22" t="s">
        <v>2</v>
      </c>
      <c r="F4" s="22" t="s">
        <v>3</v>
      </c>
      <c r="G4" s="34">
        <v>1000</v>
      </c>
      <c r="H4" s="22" t="s">
        <v>2</v>
      </c>
      <c r="I4" s="45">
        <v>0.15602293333333334</v>
      </c>
      <c r="J4" s="60">
        <v>0.16697960000000001</v>
      </c>
      <c r="K4" s="42">
        <f t="shared" ref="K4:K67" si="0">I4+J4</f>
        <v>0.32300253333333334</v>
      </c>
    </row>
    <row r="5" spans="1:82" x14ac:dyDescent="0.25">
      <c r="A5" s="48" t="s">
        <v>0</v>
      </c>
      <c r="B5" s="39">
        <v>13321</v>
      </c>
      <c r="C5" s="34" t="s">
        <v>1</v>
      </c>
      <c r="D5" s="34">
        <v>1000</v>
      </c>
      <c r="E5" s="22" t="s">
        <v>2</v>
      </c>
      <c r="F5" s="22" t="s">
        <v>3</v>
      </c>
      <c r="G5" s="34">
        <v>1000</v>
      </c>
      <c r="H5" s="22" t="s">
        <v>2</v>
      </c>
      <c r="I5" s="45">
        <v>0.14418973333333332</v>
      </c>
      <c r="J5" s="60">
        <v>0.12578253333333334</v>
      </c>
      <c r="K5" s="42">
        <f t="shared" si="0"/>
        <v>0.26997226666666663</v>
      </c>
    </row>
    <row r="6" spans="1:82" x14ac:dyDescent="0.25">
      <c r="A6" s="48" t="s">
        <v>0</v>
      </c>
      <c r="B6" s="39">
        <v>13322</v>
      </c>
      <c r="C6" s="34" t="s">
        <v>1</v>
      </c>
      <c r="D6" s="34">
        <v>1000</v>
      </c>
      <c r="E6" s="22" t="s">
        <v>2</v>
      </c>
      <c r="F6" s="22" t="s">
        <v>3</v>
      </c>
      <c r="G6" s="34">
        <v>1000</v>
      </c>
      <c r="H6" s="22" t="s">
        <v>2</v>
      </c>
      <c r="I6" s="45">
        <v>0.1965626</v>
      </c>
      <c r="J6" s="60">
        <v>0.1025544</v>
      </c>
      <c r="K6" s="42">
        <f t="shared" si="0"/>
        <v>0.29911700000000002</v>
      </c>
    </row>
    <row r="7" spans="1:82" x14ac:dyDescent="0.25">
      <c r="A7" s="48" t="s">
        <v>4</v>
      </c>
      <c r="B7" s="39">
        <v>13314</v>
      </c>
      <c r="C7" s="34" t="s">
        <v>1</v>
      </c>
      <c r="D7" s="34">
        <v>1250</v>
      </c>
      <c r="E7" s="22" t="s">
        <v>5</v>
      </c>
      <c r="F7" s="22" t="s">
        <v>3</v>
      </c>
      <c r="G7" s="34">
        <v>1250</v>
      </c>
      <c r="H7" s="22" t="s">
        <v>6</v>
      </c>
      <c r="I7" s="45">
        <v>8.6250880000000002E-2</v>
      </c>
      <c r="J7" s="60">
        <v>7.3278186666666675E-2</v>
      </c>
      <c r="K7" s="42">
        <f t="shared" si="0"/>
        <v>0.15952906666666666</v>
      </c>
    </row>
    <row r="8" spans="1:82" x14ac:dyDescent="0.25">
      <c r="A8" s="48" t="s">
        <v>0</v>
      </c>
      <c r="B8" s="39">
        <v>13323</v>
      </c>
      <c r="C8" s="34" t="s">
        <v>1</v>
      </c>
      <c r="D8" s="34">
        <v>1000</v>
      </c>
      <c r="E8" s="22" t="s">
        <v>5</v>
      </c>
      <c r="F8" s="22" t="s">
        <v>3</v>
      </c>
      <c r="G8" s="34">
        <v>1000</v>
      </c>
      <c r="H8" s="22" t="s">
        <v>7</v>
      </c>
      <c r="I8" s="45">
        <v>8.9406399999999997E-2</v>
      </c>
      <c r="J8" s="60">
        <v>7.472446666666667E-2</v>
      </c>
      <c r="K8" s="42">
        <f t="shared" si="0"/>
        <v>0.16413086666666665</v>
      </c>
    </row>
    <row r="9" spans="1:82" x14ac:dyDescent="0.25">
      <c r="A9" s="48" t="s">
        <v>0</v>
      </c>
      <c r="B9" s="39">
        <v>13326</v>
      </c>
      <c r="C9" s="34" t="s">
        <v>1</v>
      </c>
      <c r="D9" s="34">
        <v>1600</v>
      </c>
      <c r="E9" s="22" t="s">
        <v>8</v>
      </c>
      <c r="F9" s="22" t="s">
        <v>3</v>
      </c>
      <c r="G9" s="34">
        <v>1600</v>
      </c>
      <c r="H9" s="22" t="s">
        <v>8</v>
      </c>
      <c r="I9" s="45">
        <v>2.9856916666666667E-2</v>
      </c>
      <c r="J9" s="60">
        <v>2.4926416666666666E-2</v>
      </c>
      <c r="K9" s="42">
        <f t="shared" si="0"/>
        <v>5.4783333333333337E-2</v>
      </c>
    </row>
    <row r="10" spans="1:82" x14ac:dyDescent="0.25">
      <c r="A10" s="48" t="s">
        <v>9</v>
      </c>
      <c r="B10" s="39">
        <v>1334</v>
      </c>
      <c r="C10" s="34" t="s">
        <v>1</v>
      </c>
      <c r="D10" s="34">
        <v>1250</v>
      </c>
      <c r="E10" s="22" t="s">
        <v>10</v>
      </c>
      <c r="F10" s="22" t="s">
        <v>3</v>
      </c>
      <c r="G10" s="34">
        <v>1250</v>
      </c>
      <c r="H10" s="22" t="s">
        <v>11</v>
      </c>
      <c r="I10" s="45">
        <v>8.7653333333333346E-4</v>
      </c>
      <c r="J10" s="60">
        <v>1.5426986666666665E-2</v>
      </c>
      <c r="K10" s="42">
        <f t="shared" si="0"/>
        <v>1.6303519999999998E-2</v>
      </c>
    </row>
    <row r="11" spans="1:82" x14ac:dyDescent="0.25">
      <c r="A11" s="48" t="s">
        <v>12</v>
      </c>
      <c r="B11" s="39">
        <v>1333</v>
      </c>
      <c r="C11" s="34" t="s">
        <v>1</v>
      </c>
      <c r="D11" s="34">
        <v>1250</v>
      </c>
      <c r="E11" s="22" t="s">
        <v>13</v>
      </c>
      <c r="F11" s="22" t="s">
        <v>3</v>
      </c>
      <c r="G11" s="34">
        <v>1250</v>
      </c>
      <c r="H11" s="22" t="s">
        <v>7</v>
      </c>
      <c r="I11" s="45">
        <v>0.1209616</v>
      </c>
      <c r="J11" s="60">
        <v>0.25594773333333332</v>
      </c>
      <c r="K11" s="42">
        <f t="shared" si="0"/>
        <v>0.37690933333333332</v>
      </c>
    </row>
    <row r="12" spans="1:82" x14ac:dyDescent="0.25">
      <c r="A12" s="48" t="s">
        <v>0</v>
      </c>
      <c r="B12" s="39">
        <v>13330</v>
      </c>
      <c r="C12" s="34" t="s">
        <v>1</v>
      </c>
      <c r="D12" s="34">
        <v>630</v>
      </c>
      <c r="E12" s="22" t="s">
        <v>2</v>
      </c>
      <c r="F12" s="22" t="s">
        <v>3</v>
      </c>
      <c r="G12" s="34">
        <v>630</v>
      </c>
      <c r="H12" s="22" t="s">
        <v>2</v>
      </c>
      <c r="I12" s="45">
        <v>7.8957566137566146E-2</v>
      </c>
      <c r="J12" s="60">
        <v>0.25739470899470895</v>
      </c>
      <c r="K12" s="42">
        <f t="shared" si="0"/>
        <v>0.33635227513227511</v>
      </c>
    </row>
    <row r="13" spans="1:82" x14ac:dyDescent="0.25">
      <c r="A13" s="48" t="s">
        <v>12</v>
      </c>
      <c r="B13" s="39">
        <v>1331</v>
      </c>
      <c r="C13" s="34" t="s">
        <v>1</v>
      </c>
      <c r="D13" s="34">
        <v>1250</v>
      </c>
      <c r="E13" s="22" t="s">
        <v>14</v>
      </c>
      <c r="F13" s="22" t="s">
        <v>3</v>
      </c>
      <c r="G13" s="34">
        <v>1250</v>
      </c>
      <c r="H13" s="22" t="s">
        <v>15</v>
      </c>
      <c r="I13" s="45">
        <v>0</v>
      </c>
      <c r="J13" s="60">
        <v>0</v>
      </c>
      <c r="K13" s="42">
        <f t="shared" si="0"/>
        <v>0</v>
      </c>
    </row>
    <row r="14" spans="1:82" x14ac:dyDescent="0.25">
      <c r="A14" s="48" t="s">
        <v>0</v>
      </c>
      <c r="B14" s="39">
        <v>1331</v>
      </c>
      <c r="C14" s="34" t="s">
        <v>1</v>
      </c>
      <c r="D14" s="34">
        <v>1250</v>
      </c>
      <c r="E14" s="22">
        <v>0</v>
      </c>
      <c r="F14" s="22" t="s">
        <v>3</v>
      </c>
      <c r="G14" s="34">
        <v>1250</v>
      </c>
      <c r="H14" s="22" t="s">
        <v>16</v>
      </c>
      <c r="I14" s="45">
        <v>0</v>
      </c>
      <c r="J14" s="60">
        <v>2.2263946666666666E-2</v>
      </c>
      <c r="K14" s="42">
        <f t="shared" si="0"/>
        <v>2.2263946666666666E-2</v>
      </c>
    </row>
    <row r="15" spans="1:82" x14ac:dyDescent="0.25">
      <c r="A15" s="48" t="s">
        <v>0</v>
      </c>
      <c r="B15" s="39">
        <v>13315</v>
      </c>
      <c r="C15" s="34" t="s">
        <v>1</v>
      </c>
      <c r="D15" s="34">
        <v>1000</v>
      </c>
      <c r="E15" s="22" t="s">
        <v>17</v>
      </c>
      <c r="F15" s="22" t="s">
        <v>3</v>
      </c>
      <c r="G15" s="34">
        <v>1000</v>
      </c>
      <c r="H15" s="22" t="s">
        <v>23</v>
      </c>
      <c r="I15" s="45">
        <v>1.18332E-2</v>
      </c>
      <c r="J15" s="60">
        <v>0.27720366666666668</v>
      </c>
      <c r="K15" s="42">
        <f t="shared" si="0"/>
        <v>0.28903686666666667</v>
      </c>
    </row>
    <row r="16" spans="1:82" x14ac:dyDescent="0.25">
      <c r="A16" s="48" t="s">
        <v>0</v>
      </c>
      <c r="B16" s="39">
        <v>13329</v>
      </c>
      <c r="C16" s="34" t="s">
        <v>1</v>
      </c>
      <c r="D16" s="34">
        <v>400</v>
      </c>
      <c r="E16" s="22" t="s">
        <v>18</v>
      </c>
      <c r="F16" s="22" t="s">
        <v>3</v>
      </c>
      <c r="G16" s="34">
        <v>400</v>
      </c>
      <c r="H16" s="22" t="s">
        <v>24</v>
      </c>
      <c r="I16" s="45">
        <v>2.1913333333333333E-3</v>
      </c>
      <c r="J16" s="60">
        <v>6.5739999999999993E-2</v>
      </c>
      <c r="K16" s="42">
        <f t="shared" si="0"/>
        <v>6.793133333333333E-2</v>
      </c>
    </row>
    <row r="17" spans="1:11" x14ac:dyDescent="0.25">
      <c r="A17" s="48" t="s">
        <v>12</v>
      </c>
      <c r="B17" s="39">
        <v>1</v>
      </c>
      <c r="C17" s="34" t="s">
        <v>1</v>
      </c>
      <c r="D17" s="34">
        <v>1250</v>
      </c>
      <c r="E17" s="22" t="s">
        <v>19</v>
      </c>
      <c r="F17" s="22" t="s">
        <v>3</v>
      </c>
      <c r="G17" s="34">
        <v>1250</v>
      </c>
      <c r="H17" s="22" t="s">
        <v>25</v>
      </c>
      <c r="I17" s="45">
        <v>8.5900266666666669E-2</v>
      </c>
      <c r="J17" s="60">
        <v>3.471072E-2</v>
      </c>
      <c r="K17" s="42">
        <f t="shared" si="0"/>
        <v>0.12061098666666667</v>
      </c>
    </row>
    <row r="18" spans="1:11" x14ac:dyDescent="0.25">
      <c r="A18" s="48" t="s">
        <v>0</v>
      </c>
      <c r="B18" s="39">
        <v>20</v>
      </c>
      <c r="C18" s="34" t="s">
        <v>1</v>
      </c>
      <c r="D18" s="34">
        <v>1250</v>
      </c>
      <c r="E18" s="22" t="s">
        <v>20</v>
      </c>
      <c r="F18" s="22" t="s">
        <v>3</v>
      </c>
      <c r="G18" s="34">
        <v>1250</v>
      </c>
      <c r="H18" s="22" t="s">
        <v>26</v>
      </c>
      <c r="I18" s="45">
        <v>0.11745546666666666</v>
      </c>
      <c r="J18" s="60">
        <v>6.3811626666666663E-2</v>
      </c>
      <c r="K18" s="42">
        <f t="shared" si="0"/>
        <v>0.18126709333333332</v>
      </c>
    </row>
    <row r="19" spans="1:11" x14ac:dyDescent="0.25">
      <c r="A19" s="48" t="s">
        <v>0</v>
      </c>
      <c r="B19" s="39">
        <v>19</v>
      </c>
      <c r="C19" s="34" t="s">
        <v>1</v>
      </c>
      <c r="D19" s="34">
        <v>1250</v>
      </c>
      <c r="E19" s="22" t="s">
        <v>21</v>
      </c>
      <c r="F19" s="22" t="s">
        <v>3</v>
      </c>
      <c r="G19" s="34">
        <v>1250</v>
      </c>
      <c r="H19" s="22" t="s">
        <v>27</v>
      </c>
      <c r="I19" s="45">
        <v>0.16513887999999999</v>
      </c>
      <c r="J19" s="60">
        <v>0.13954410666666664</v>
      </c>
      <c r="K19" s="42">
        <f t="shared" si="0"/>
        <v>0.3046829866666666</v>
      </c>
    </row>
    <row r="20" spans="1:11" x14ac:dyDescent="0.25">
      <c r="A20" s="48" t="s">
        <v>0</v>
      </c>
      <c r="B20" s="39">
        <v>18</v>
      </c>
      <c r="C20" s="34" t="s">
        <v>1</v>
      </c>
      <c r="D20" s="34">
        <v>1250</v>
      </c>
      <c r="E20" s="22" t="s">
        <v>2</v>
      </c>
      <c r="F20" s="22" t="s">
        <v>3</v>
      </c>
      <c r="G20" s="34">
        <v>1250</v>
      </c>
      <c r="H20" s="22" t="s">
        <v>28</v>
      </c>
      <c r="I20" s="45">
        <v>0.13305776</v>
      </c>
      <c r="J20" s="60">
        <v>0.15865253333333335</v>
      </c>
      <c r="K20" s="42">
        <f t="shared" si="0"/>
        <v>0.29171029333333331</v>
      </c>
    </row>
    <row r="21" spans="1:11" x14ac:dyDescent="0.25">
      <c r="A21" s="48" t="s">
        <v>0</v>
      </c>
      <c r="B21" s="39">
        <v>16</v>
      </c>
      <c r="C21" s="34" t="s">
        <v>1</v>
      </c>
      <c r="D21" s="34">
        <v>1250</v>
      </c>
      <c r="E21" s="22" t="s">
        <v>22</v>
      </c>
      <c r="F21" s="22" t="s">
        <v>3</v>
      </c>
      <c r="G21" s="34">
        <v>1250</v>
      </c>
      <c r="H21" s="22" t="s">
        <v>22</v>
      </c>
      <c r="I21" s="45">
        <v>0.12551957333333333</v>
      </c>
      <c r="J21" s="60">
        <v>0.14427738666666665</v>
      </c>
      <c r="K21" s="42">
        <f t="shared" si="0"/>
        <v>0.26979695999999997</v>
      </c>
    </row>
    <row r="22" spans="1:11" x14ac:dyDescent="0.25">
      <c r="A22" s="48" t="s">
        <v>0</v>
      </c>
      <c r="B22" s="39">
        <v>15</v>
      </c>
      <c r="C22" s="34" t="s">
        <v>1</v>
      </c>
      <c r="D22" s="34">
        <v>630</v>
      </c>
      <c r="E22" s="22" t="s">
        <v>22</v>
      </c>
      <c r="F22" s="22" t="s">
        <v>3</v>
      </c>
      <c r="G22" s="22">
        <v>630</v>
      </c>
      <c r="H22" s="22" t="s">
        <v>22</v>
      </c>
      <c r="I22" s="45">
        <v>0.13426264550264549</v>
      </c>
      <c r="J22" s="60">
        <v>0.13321915343915344</v>
      </c>
      <c r="K22" s="42">
        <f t="shared" si="0"/>
        <v>0.26748179894179891</v>
      </c>
    </row>
    <row r="23" spans="1:11" x14ac:dyDescent="0.25">
      <c r="A23" s="48" t="s">
        <v>0</v>
      </c>
      <c r="B23" s="39">
        <v>1337</v>
      </c>
      <c r="C23" s="34" t="s">
        <v>1</v>
      </c>
      <c r="D23" s="34">
        <v>1250</v>
      </c>
      <c r="E23" s="22" t="s">
        <v>29</v>
      </c>
      <c r="F23" s="22" t="s">
        <v>3</v>
      </c>
      <c r="G23" s="34">
        <v>1250</v>
      </c>
      <c r="H23" s="22" t="s">
        <v>30</v>
      </c>
      <c r="I23" s="45">
        <v>0.14638106666666664</v>
      </c>
      <c r="J23" s="60">
        <v>8.3796586666666673E-2</v>
      </c>
      <c r="K23" s="42">
        <f t="shared" si="0"/>
        <v>0.23017765333333332</v>
      </c>
    </row>
    <row r="24" spans="1:11" x14ac:dyDescent="0.25">
      <c r="A24" s="48" t="s">
        <v>0</v>
      </c>
      <c r="B24" s="39">
        <v>358</v>
      </c>
      <c r="C24" s="34" t="s">
        <v>1</v>
      </c>
      <c r="D24" s="34">
        <v>1000</v>
      </c>
      <c r="E24" s="22" t="s">
        <v>31</v>
      </c>
      <c r="F24" s="22" t="s">
        <v>3</v>
      </c>
      <c r="G24" s="34">
        <v>1000</v>
      </c>
      <c r="H24" s="22" t="s">
        <v>32</v>
      </c>
      <c r="I24" s="45">
        <v>8.1079333333333323E-2</v>
      </c>
      <c r="J24" s="60">
        <v>0.16150126666666664</v>
      </c>
      <c r="K24" s="42">
        <f t="shared" si="0"/>
        <v>0.24258059999999998</v>
      </c>
    </row>
    <row r="25" spans="1:11" x14ac:dyDescent="0.25">
      <c r="A25" s="48" t="s">
        <v>0</v>
      </c>
      <c r="B25" s="39">
        <v>359</v>
      </c>
      <c r="C25" s="34" t="s">
        <v>1</v>
      </c>
      <c r="D25" s="34">
        <v>630</v>
      </c>
      <c r="E25" s="22" t="s">
        <v>31</v>
      </c>
      <c r="F25" s="22" t="s">
        <v>3</v>
      </c>
      <c r="G25" s="34">
        <v>630</v>
      </c>
      <c r="H25" s="22" t="s">
        <v>33</v>
      </c>
      <c r="I25" s="45">
        <v>0.10921883597883598</v>
      </c>
      <c r="J25" s="60">
        <v>0.24661195767195768</v>
      </c>
      <c r="K25" s="42">
        <f t="shared" si="0"/>
        <v>0.35583079365079368</v>
      </c>
    </row>
    <row r="26" spans="1:11" x14ac:dyDescent="0.25">
      <c r="A26" s="49" t="s">
        <v>0</v>
      </c>
      <c r="B26" s="37">
        <v>15</v>
      </c>
      <c r="C26" s="18" t="s">
        <v>1</v>
      </c>
      <c r="D26" s="18">
        <v>630</v>
      </c>
      <c r="E26" s="16" t="s">
        <v>34</v>
      </c>
      <c r="F26" s="16" t="s">
        <v>3</v>
      </c>
      <c r="G26" s="18">
        <v>630</v>
      </c>
      <c r="H26" s="16" t="s">
        <v>35</v>
      </c>
      <c r="I26" s="45">
        <v>0.10643619047619048</v>
      </c>
      <c r="J26" s="60">
        <v>0.19756783068783071</v>
      </c>
      <c r="K26" s="42">
        <f t="shared" si="0"/>
        <v>0.3040040211640212</v>
      </c>
    </row>
    <row r="27" spans="1:11" x14ac:dyDescent="0.25">
      <c r="A27" s="49" t="s">
        <v>0</v>
      </c>
      <c r="B27" s="37">
        <v>16</v>
      </c>
      <c r="C27" s="18" t="s">
        <v>1</v>
      </c>
      <c r="D27" s="18">
        <v>1250</v>
      </c>
      <c r="E27" s="16" t="s">
        <v>2</v>
      </c>
      <c r="F27" s="16" t="s">
        <v>3</v>
      </c>
      <c r="G27" s="18">
        <v>1250</v>
      </c>
      <c r="H27" s="16" t="s">
        <v>17</v>
      </c>
      <c r="I27" s="45">
        <v>0.12814917333333334</v>
      </c>
      <c r="J27" s="60">
        <v>0.14620575999999999</v>
      </c>
      <c r="K27" s="42">
        <f t="shared" si="0"/>
        <v>0.27435493333333333</v>
      </c>
    </row>
    <row r="28" spans="1:11" x14ac:dyDescent="0.25">
      <c r="A28" s="49" t="s">
        <v>12</v>
      </c>
      <c r="B28" s="37">
        <v>1</v>
      </c>
      <c r="C28" s="18" t="s">
        <v>1</v>
      </c>
      <c r="D28" s="18">
        <v>1250</v>
      </c>
      <c r="E28" s="16"/>
      <c r="F28" s="16" t="s">
        <v>3</v>
      </c>
      <c r="G28" s="18"/>
      <c r="H28" s="16"/>
      <c r="I28" s="45">
        <v>0</v>
      </c>
      <c r="J28" s="60"/>
      <c r="K28" s="42">
        <f t="shared" si="0"/>
        <v>0</v>
      </c>
    </row>
    <row r="29" spans="1:11" x14ac:dyDescent="0.25">
      <c r="A29" s="49" t="s">
        <v>0</v>
      </c>
      <c r="B29" s="37">
        <v>19</v>
      </c>
      <c r="C29" s="18" t="s">
        <v>1</v>
      </c>
      <c r="D29" s="18">
        <v>1250</v>
      </c>
      <c r="E29" s="16" t="s">
        <v>36</v>
      </c>
      <c r="F29" s="16" t="s">
        <v>3</v>
      </c>
      <c r="G29" s="18">
        <v>1250</v>
      </c>
      <c r="H29" s="16" t="s">
        <v>21</v>
      </c>
      <c r="I29" s="45">
        <v>0.15093904</v>
      </c>
      <c r="J29" s="60">
        <v>0.11990976</v>
      </c>
      <c r="K29" s="42">
        <f t="shared" si="0"/>
        <v>0.2708488</v>
      </c>
    </row>
    <row r="30" spans="1:11" x14ac:dyDescent="0.25">
      <c r="A30" s="49" t="s">
        <v>0</v>
      </c>
      <c r="B30" s="37">
        <v>18</v>
      </c>
      <c r="C30" s="18" t="s">
        <v>1</v>
      </c>
      <c r="D30" s="18">
        <v>1250</v>
      </c>
      <c r="E30" s="16" t="s">
        <v>37</v>
      </c>
      <c r="F30" s="16" t="s">
        <v>3</v>
      </c>
      <c r="G30" s="18">
        <v>1250</v>
      </c>
      <c r="H30" s="16" t="s">
        <v>38</v>
      </c>
      <c r="I30" s="45">
        <v>0.11920853333333332</v>
      </c>
      <c r="J30" s="60">
        <v>0.10097663999999999</v>
      </c>
      <c r="K30" s="42">
        <f t="shared" si="0"/>
        <v>0.22018517333333332</v>
      </c>
    </row>
    <row r="31" spans="1:11" x14ac:dyDescent="0.25">
      <c r="A31" s="49" t="s">
        <v>0</v>
      </c>
      <c r="B31" s="37">
        <v>20</v>
      </c>
      <c r="C31" s="18" t="s">
        <v>1</v>
      </c>
      <c r="D31" s="18">
        <v>1250</v>
      </c>
      <c r="E31" s="16" t="s">
        <v>20</v>
      </c>
      <c r="F31" s="16" t="s">
        <v>3</v>
      </c>
      <c r="G31" s="18">
        <v>1250</v>
      </c>
      <c r="H31" s="16" t="s">
        <v>19</v>
      </c>
      <c r="I31" s="45">
        <v>0.14497861333333334</v>
      </c>
      <c r="J31" s="60">
        <v>8.5023733333333323E-2</v>
      </c>
      <c r="K31" s="42">
        <f t="shared" si="0"/>
        <v>0.23000234666666666</v>
      </c>
    </row>
    <row r="32" spans="1:11" x14ac:dyDescent="0.25">
      <c r="A32" s="49" t="s">
        <v>12</v>
      </c>
      <c r="B32" s="37">
        <v>2</v>
      </c>
      <c r="C32" s="18" t="s">
        <v>1</v>
      </c>
      <c r="D32" s="18">
        <v>1250</v>
      </c>
      <c r="E32" s="16" t="s">
        <v>39</v>
      </c>
      <c r="F32" s="16" t="s">
        <v>3</v>
      </c>
      <c r="G32" s="18">
        <v>1250</v>
      </c>
      <c r="H32" s="16" t="s">
        <v>39</v>
      </c>
      <c r="I32" s="45">
        <v>0.13498613333333334</v>
      </c>
      <c r="J32" s="60">
        <v>0.15602293333333334</v>
      </c>
      <c r="K32" s="42">
        <f t="shared" si="0"/>
        <v>0.2910090666666667</v>
      </c>
    </row>
    <row r="33" spans="1:11" x14ac:dyDescent="0.25">
      <c r="A33" s="49" t="s">
        <v>0</v>
      </c>
      <c r="B33" s="37">
        <v>23</v>
      </c>
      <c r="C33" s="18" t="s">
        <v>1</v>
      </c>
      <c r="D33" s="18">
        <v>1250</v>
      </c>
      <c r="E33" s="16" t="s">
        <v>39</v>
      </c>
      <c r="F33" s="16" t="s">
        <v>3</v>
      </c>
      <c r="G33" s="18">
        <v>1250</v>
      </c>
      <c r="H33" s="16" t="s">
        <v>5</v>
      </c>
      <c r="I33" s="45">
        <v>0.17004746666666665</v>
      </c>
      <c r="J33" s="60">
        <v>0.17776096</v>
      </c>
      <c r="K33" s="42">
        <f t="shared" si="0"/>
        <v>0.34780842666666667</v>
      </c>
    </row>
    <row r="34" spans="1:11" x14ac:dyDescent="0.25">
      <c r="A34" s="49" t="s">
        <v>0</v>
      </c>
      <c r="B34" s="37">
        <v>29</v>
      </c>
      <c r="C34" s="18" t="s">
        <v>1</v>
      </c>
      <c r="D34" s="18">
        <v>1250</v>
      </c>
      <c r="E34" s="16" t="s">
        <v>39</v>
      </c>
      <c r="F34" s="16" t="s">
        <v>3</v>
      </c>
      <c r="G34" s="18">
        <v>1250</v>
      </c>
      <c r="H34" s="16" t="s">
        <v>39</v>
      </c>
      <c r="I34" s="45">
        <v>5.4169759999999997E-2</v>
      </c>
      <c r="J34" s="60">
        <v>0.11219626666666668</v>
      </c>
      <c r="K34" s="42">
        <f t="shared" si="0"/>
        <v>0.16636602666666667</v>
      </c>
    </row>
    <row r="35" spans="1:11" x14ac:dyDescent="0.25">
      <c r="A35" s="49" t="s">
        <v>0</v>
      </c>
      <c r="B35" s="37">
        <v>13</v>
      </c>
      <c r="C35" s="18" t="s">
        <v>1</v>
      </c>
      <c r="D35" s="18">
        <v>1250</v>
      </c>
      <c r="E35" s="16" t="s">
        <v>20</v>
      </c>
      <c r="F35" s="16" t="s">
        <v>3</v>
      </c>
      <c r="G35" s="18">
        <v>1250</v>
      </c>
      <c r="H35" s="16" t="s">
        <v>20</v>
      </c>
      <c r="I35" s="45">
        <v>0.18705221333333333</v>
      </c>
      <c r="J35" s="60">
        <v>0.22824928</v>
      </c>
      <c r="K35" s="42">
        <f t="shared" si="0"/>
        <v>0.41530149333333333</v>
      </c>
    </row>
    <row r="36" spans="1:11" x14ac:dyDescent="0.25">
      <c r="A36" s="49" t="s">
        <v>0</v>
      </c>
      <c r="B36" s="37">
        <v>21</v>
      </c>
      <c r="C36" s="18" t="s">
        <v>1</v>
      </c>
      <c r="D36" s="18">
        <v>1000</v>
      </c>
      <c r="E36" s="16" t="s">
        <v>40</v>
      </c>
      <c r="F36" s="16" t="s">
        <v>3</v>
      </c>
      <c r="G36" s="18">
        <v>1000</v>
      </c>
      <c r="H36" s="16" t="s">
        <v>37</v>
      </c>
      <c r="I36" s="45">
        <v>2.6953399999999999E-2</v>
      </c>
      <c r="J36" s="60">
        <v>0.19568606666666669</v>
      </c>
      <c r="K36" s="42">
        <f t="shared" si="0"/>
        <v>0.22263946666666667</v>
      </c>
    </row>
    <row r="37" spans="1:11" x14ac:dyDescent="0.25">
      <c r="A37" s="49" t="s">
        <v>0</v>
      </c>
      <c r="B37" s="37">
        <v>11</v>
      </c>
      <c r="C37" s="18" t="s">
        <v>1</v>
      </c>
      <c r="D37" s="18">
        <v>1250</v>
      </c>
      <c r="E37" s="16" t="s">
        <v>41</v>
      </c>
      <c r="F37" s="16" t="s">
        <v>3</v>
      </c>
      <c r="G37" s="18">
        <v>1250</v>
      </c>
      <c r="H37" s="16" t="s">
        <v>19</v>
      </c>
      <c r="I37" s="45">
        <v>0.17793626666666665</v>
      </c>
      <c r="J37" s="60">
        <v>0.19862245333333334</v>
      </c>
      <c r="K37" s="42">
        <f t="shared" si="0"/>
        <v>0.37655872000000001</v>
      </c>
    </row>
    <row r="38" spans="1:11" x14ac:dyDescent="0.25">
      <c r="A38" s="49" t="s">
        <v>0</v>
      </c>
      <c r="B38" s="37">
        <v>16202</v>
      </c>
      <c r="C38" s="18" t="s">
        <v>1</v>
      </c>
      <c r="D38" s="18">
        <v>1000</v>
      </c>
      <c r="E38" s="16" t="s">
        <v>42</v>
      </c>
      <c r="F38" s="16" t="s">
        <v>3</v>
      </c>
      <c r="G38" s="18">
        <v>1000</v>
      </c>
      <c r="H38" s="16" t="s">
        <v>43</v>
      </c>
      <c r="I38" s="45">
        <v>1.6873266666666668E-2</v>
      </c>
      <c r="J38" s="60">
        <v>0.28574986666666669</v>
      </c>
      <c r="K38" s="42">
        <f t="shared" si="0"/>
        <v>0.30262313333333335</v>
      </c>
    </row>
    <row r="39" spans="1:11" x14ac:dyDescent="0.25">
      <c r="A39" s="49" t="s">
        <v>0</v>
      </c>
      <c r="B39" s="37">
        <v>16203</v>
      </c>
      <c r="C39" s="18" t="s">
        <v>1</v>
      </c>
      <c r="D39" s="18">
        <v>1250</v>
      </c>
      <c r="E39" s="16" t="s">
        <v>44</v>
      </c>
      <c r="F39" s="16" t="s">
        <v>3</v>
      </c>
      <c r="G39" s="18">
        <v>1250</v>
      </c>
      <c r="H39" s="16" t="s">
        <v>45</v>
      </c>
      <c r="I39" s="45">
        <v>1.0518399999999999E-2</v>
      </c>
      <c r="J39" s="60">
        <v>0.31414954666666667</v>
      </c>
      <c r="K39" s="42">
        <f t="shared" si="0"/>
        <v>0.32466794666666665</v>
      </c>
    </row>
    <row r="40" spans="1:11" x14ac:dyDescent="0.25">
      <c r="A40" s="49" t="s">
        <v>12</v>
      </c>
      <c r="B40" s="37">
        <v>17</v>
      </c>
      <c r="C40" s="18" t="s">
        <v>1</v>
      </c>
      <c r="D40" s="18">
        <v>1000</v>
      </c>
      <c r="E40" s="16" t="s">
        <v>46</v>
      </c>
      <c r="F40" s="16" t="s">
        <v>3</v>
      </c>
      <c r="G40" s="18">
        <v>1000</v>
      </c>
      <c r="H40" s="16" t="s">
        <v>46</v>
      </c>
      <c r="I40" s="45">
        <v>2.6076866666666663E-2</v>
      </c>
      <c r="J40" s="60">
        <v>0.12315293333333334</v>
      </c>
      <c r="K40" s="42">
        <f t="shared" si="0"/>
        <v>0.1492298</v>
      </c>
    </row>
    <row r="41" spans="1:11" x14ac:dyDescent="0.25">
      <c r="A41" s="49" t="s">
        <v>0</v>
      </c>
      <c r="B41" s="37">
        <v>16205</v>
      </c>
      <c r="C41" s="18" t="s">
        <v>1</v>
      </c>
      <c r="D41" s="18">
        <v>1250</v>
      </c>
      <c r="E41" s="16" t="s">
        <v>47</v>
      </c>
      <c r="F41" s="16" t="s">
        <v>3</v>
      </c>
      <c r="G41" s="18">
        <v>1250</v>
      </c>
      <c r="H41" s="16" t="s">
        <v>47</v>
      </c>
      <c r="I41" s="45">
        <v>0.12271466666666668</v>
      </c>
      <c r="J41" s="60">
        <v>5.7149973333333333E-2</v>
      </c>
      <c r="K41" s="42">
        <f t="shared" si="0"/>
        <v>0.17986464000000002</v>
      </c>
    </row>
    <row r="42" spans="1:11" x14ac:dyDescent="0.25">
      <c r="A42" s="49" t="s">
        <v>0</v>
      </c>
      <c r="B42" s="37">
        <v>32</v>
      </c>
      <c r="C42" s="18" t="s">
        <v>1</v>
      </c>
      <c r="D42" s="18">
        <v>1250</v>
      </c>
      <c r="E42" s="16" t="s">
        <v>48</v>
      </c>
      <c r="F42" s="16" t="s">
        <v>3</v>
      </c>
      <c r="G42" s="18">
        <v>1250</v>
      </c>
      <c r="H42" s="16" t="s">
        <v>49</v>
      </c>
      <c r="I42" s="45">
        <v>0.17092399999999999</v>
      </c>
      <c r="J42" s="60">
        <v>0.13954410666666664</v>
      </c>
      <c r="K42" s="42">
        <f t="shared" si="0"/>
        <v>0.31046810666666663</v>
      </c>
    </row>
    <row r="43" spans="1:11" x14ac:dyDescent="0.25">
      <c r="A43" s="49" t="s">
        <v>0</v>
      </c>
      <c r="B43" s="37">
        <v>25</v>
      </c>
      <c r="C43" s="18" t="s">
        <v>1</v>
      </c>
      <c r="D43" s="18">
        <v>1250</v>
      </c>
      <c r="E43" s="16" t="s">
        <v>8</v>
      </c>
      <c r="F43" s="16" t="s">
        <v>3</v>
      </c>
      <c r="G43" s="18">
        <v>1250</v>
      </c>
      <c r="H43" s="16" t="s">
        <v>21</v>
      </c>
      <c r="I43" s="45">
        <v>0.20931616</v>
      </c>
      <c r="J43" s="60">
        <v>0.22807397333333335</v>
      </c>
      <c r="K43" s="42">
        <f>I43+J43</f>
        <v>0.43739013333333332</v>
      </c>
    </row>
    <row r="44" spans="1:11" x14ac:dyDescent="0.25">
      <c r="A44" s="49" t="s">
        <v>0</v>
      </c>
      <c r="B44" s="37">
        <v>34</v>
      </c>
      <c r="C44" s="18" t="s">
        <v>1</v>
      </c>
      <c r="D44" s="18">
        <v>1250</v>
      </c>
      <c r="E44" s="16" t="s">
        <v>16</v>
      </c>
      <c r="F44" s="16" t="s">
        <v>3</v>
      </c>
      <c r="G44" s="18">
        <v>1250</v>
      </c>
      <c r="H44" s="16" t="s">
        <v>2</v>
      </c>
      <c r="I44" s="45">
        <v>7.2752266666666676E-2</v>
      </c>
      <c r="J44" s="60">
        <v>0.18933119999999998</v>
      </c>
      <c r="K44" s="42">
        <f t="shared" si="0"/>
        <v>0.26208346666666665</v>
      </c>
    </row>
    <row r="45" spans="1:11" x14ac:dyDescent="0.25">
      <c r="A45" s="49" t="s">
        <v>0</v>
      </c>
      <c r="B45" s="37">
        <v>16201</v>
      </c>
      <c r="C45" s="18" t="s">
        <v>1</v>
      </c>
      <c r="D45" s="18">
        <v>630</v>
      </c>
      <c r="E45" s="16" t="s">
        <v>44</v>
      </c>
      <c r="F45" s="16" t="s">
        <v>3</v>
      </c>
      <c r="G45" s="18">
        <v>630</v>
      </c>
      <c r="H45" s="16" t="s">
        <v>42</v>
      </c>
      <c r="I45" s="45">
        <v>4.9044126984126982E-2</v>
      </c>
      <c r="J45" s="60">
        <v>5.9479047619047619E-2</v>
      </c>
      <c r="K45" s="42">
        <f t="shared" si="0"/>
        <v>0.10852317460317459</v>
      </c>
    </row>
    <row r="46" spans="1:11" x14ac:dyDescent="0.25">
      <c r="A46" s="49" t="s">
        <v>0</v>
      </c>
      <c r="B46" s="37">
        <v>16307</v>
      </c>
      <c r="C46" s="18" t="s">
        <v>1</v>
      </c>
      <c r="D46" s="18">
        <v>1250</v>
      </c>
      <c r="E46" s="16" t="s">
        <v>32</v>
      </c>
      <c r="F46" s="16" t="s">
        <v>3</v>
      </c>
      <c r="G46" s="16">
        <v>1250</v>
      </c>
      <c r="H46" s="16" t="s">
        <v>33</v>
      </c>
      <c r="I46" s="45">
        <v>0.15865253333333335</v>
      </c>
      <c r="J46" s="60">
        <v>0.11061850666666667</v>
      </c>
      <c r="K46" s="42">
        <f t="shared" si="0"/>
        <v>0.26927104000000002</v>
      </c>
    </row>
    <row r="47" spans="1:11" x14ac:dyDescent="0.25">
      <c r="A47" s="49" t="s">
        <v>0</v>
      </c>
      <c r="B47" s="37">
        <v>16301</v>
      </c>
      <c r="C47" s="18" t="s">
        <v>1</v>
      </c>
      <c r="D47" s="18">
        <v>1250</v>
      </c>
      <c r="E47" s="16" t="s">
        <v>48</v>
      </c>
      <c r="F47" s="16" t="s">
        <v>3</v>
      </c>
      <c r="G47" s="16">
        <v>1250</v>
      </c>
      <c r="H47" s="16" t="s">
        <v>31</v>
      </c>
      <c r="I47" s="45">
        <v>0.10150255999999999</v>
      </c>
      <c r="J47" s="60">
        <v>0.14655637333333335</v>
      </c>
      <c r="K47" s="42">
        <f t="shared" si="0"/>
        <v>0.24805893333333334</v>
      </c>
    </row>
    <row r="48" spans="1:11" x14ac:dyDescent="0.25">
      <c r="A48" s="49" t="s">
        <v>0</v>
      </c>
      <c r="B48" s="37">
        <v>1026</v>
      </c>
      <c r="C48" s="18" t="s">
        <v>1</v>
      </c>
      <c r="D48" s="18">
        <v>1250</v>
      </c>
      <c r="E48" s="16" t="s">
        <v>50</v>
      </c>
      <c r="F48" s="16" t="s">
        <v>3</v>
      </c>
      <c r="G48" s="18">
        <v>1250</v>
      </c>
      <c r="H48" s="16" t="s">
        <v>51</v>
      </c>
      <c r="I48" s="45">
        <v>0.23526154666666665</v>
      </c>
      <c r="J48" s="60">
        <v>0.20388165333333333</v>
      </c>
      <c r="K48" s="42">
        <f t="shared" si="0"/>
        <v>0.43914319999999996</v>
      </c>
    </row>
    <row r="49" spans="1:11" x14ac:dyDescent="0.25">
      <c r="A49" s="49" t="s">
        <v>0</v>
      </c>
      <c r="B49" s="37">
        <v>10213</v>
      </c>
      <c r="C49" s="18" t="s">
        <v>1</v>
      </c>
      <c r="D49" s="18">
        <v>1250</v>
      </c>
      <c r="E49" s="16" t="s">
        <v>52</v>
      </c>
      <c r="F49" s="16" t="s">
        <v>3</v>
      </c>
      <c r="G49" s="18">
        <v>1250</v>
      </c>
      <c r="H49" s="16" t="s">
        <v>53</v>
      </c>
      <c r="I49" s="45">
        <v>0.13323306666666668</v>
      </c>
      <c r="J49" s="60">
        <v>0.18529914666666666</v>
      </c>
      <c r="K49" s="42">
        <f t="shared" si="0"/>
        <v>0.31853221333333337</v>
      </c>
    </row>
    <row r="50" spans="1:11" x14ac:dyDescent="0.25">
      <c r="A50" s="49" t="s">
        <v>0</v>
      </c>
      <c r="B50" s="37">
        <v>1027</v>
      </c>
      <c r="C50" s="18" t="s">
        <v>1</v>
      </c>
      <c r="D50" s="18">
        <v>1000</v>
      </c>
      <c r="E50" s="16" t="s">
        <v>7</v>
      </c>
      <c r="F50" s="16" t="s">
        <v>3</v>
      </c>
      <c r="G50" s="18">
        <v>1000</v>
      </c>
      <c r="H50" s="16" t="s">
        <v>7</v>
      </c>
      <c r="I50" s="45">
        <v>0.15010633333333334</v>
      </c>
      <c r="J50" s="60">
        <v>0.15602293333333334</v>
      </c>
      <c r="K50" s="42">
        <f t="shared" si="0"/>
        <v>0.30612926666666668</v>
      </c>
    </row>
    <row r="51" spans="1:11" x14ac:dyDescent="0.25">
      <c r="A51" s="49" t="s">
        <v>0</v>
      </c>
      <c r="B51" s="37">
        <v>1028</v>
      </c>
      <c r="C51" s="18" t="s">
        <v>1</v>
      </c>
      <c r="D51" s="18">
        <v>1250</v>
      </c>
      <c r="E51" s="16" t="s">
        <v>54</v>
      </c>
      <c r="F51" s="16" t="s">
        <v>3</v>
      </c>
      <c r="G51" s="18">
        <v>1000</v>
      </c>
      <c r="H51" s="16" t="s">
        <v>6</v>
      </c>
      <c r="I51" s="45">
        <v>0.34728250666666666</v>
      </c>
      <c r="J51" s="60">
        <v>1.4681933333333331E-2</v>
      </c>
      <c r="K51" s="42">
        <f t="shared" si="0"/>
        <v>0.36196444</v>
      </c>
    </row>
    <row r="52" spans="1:11" x14ac:dyDescent="0.25">
      <c r="A52" s="49" t="s">
        <v>0</v>
      </c>
      <c r="B52" s="37">
        <v>10212</v>
      </c>
      <c r="C52" s="18" t="s">
        <v>1</v>
      </c>
      <c r="D52" s="18">
        <v>630</v>
      </c>
      <c r="E52" s="16" t="s">
        <v>51</v>
      </c>
      <c r="F52" s="16" t="s">
        <v>3</v>
      </c>
      <c r="G52" s="18">
        <v>630</v>
      </c>
      <c r="H52" s="16" t="s">
        <v>55</v>
      </c>
      <c r="I52" s="45">
        <v>0.11304497354497355</v>
      </c>
      <c r="J52" s="60">
        <v>0.17600232804232802</v>
      </c>
      <c r="K52" s="42">
        <f t="shared" si="0"/>
        <v>0.28904730158730157</v>
      </c>
    </row>
    <row r="53" spans="1:11" x14ac:dyDescent="0.25">
      <c r="A53" s="49" t="s">
        <v>0</v>
      </c>
      <c r="B53" s="37">
        <v>1029</v>
      </c>
      <c r="C53" s="18" t="s">
        <v>1</v>
      </c>
      <c r="D53" s="18">
        <v>1000</v>
      </c>
      <c r="E53" s="22" t="s">
        <v>56</v>
      </c>
      <c r="F53" s="16" t="s">
        <v>3</v>
      </c>
      <c r="G53" s="18">
        <v>1000</v>
      </c>
      <c r="H53" s="22" t="s">
        <v>13</v>
      </c>
      <c r="I53" s="45">
        <v>0.16303519999999999</v>
      </c>
      <c r="J53" s="60">
        <v>0.11745546666666665</v>
      </c>
      <c r="K53" s="42">
        <f t="shared" si="0"/>
        <v>0.28049066666666667</v>
      </c>
    </row>
    <row r="54" spans="1:11" x14ac:dyDescent="0.25">
      <c r="A54" s="49" t="s">
        <v>0</v>
      </c>
      <c r="B54" s="37">
        <v>10210</v>
      </c>
      <c r="C54" s="18" t="s">
        <v>1</v>
      </c>
      <c r="D54" s="18">
        <v>630</v>
      </c>
      <c r="E54" s="16" t="s">
        <v>27</v>
      </c>
      <c r="F54" s="16" t="s">
        <v>3</v>
      </c>
      <c r="G54" s="18">
        <v>630</v>
      </c>
      <c r="H54" s="16" t="s">
        <v>57</v>
      </c>
      <c r="I54" s="45">
        <v>0.19652433862433863</v>
      </c>
      <c r="J54" s="60">
        <v>0.18713291005291005</v>
      </c>
      <c r="K54" s="42">
        <f t="shared" si="0"/>
        <v>0.38365724867724871</v>
      </c>
    </row>
    <row r="55" spans="1:11" x14ac:dyDescent="0.25">
      <c r="A55" s="49" t="s">
        <v>0</v>
      </c>
      <c r="B55" s="37">
        <v>358</v>
      </c>
      <c r="C55" s="18" t="s">
        <v>1</v>
      </c>
      <c r="D55" s="18">
        <v>1000</v>
      </c>
      <c r="E55" s="16" t="s">
        <v>48</v>
      </c>
      <c r="F55" s="16" t="s">
        <v>3</v>
      </c>
      <c r="G55" s="18">
        <v>1000</v>
      </c>
      <c r="H55" s="16" t="s">
        <v>58</v>
      </c>
      <c r="I55" s="45">
        <v>7.1218333333333328E-2</v>
      </c>
      <c r="J55" s="60">
        <v>0.10145873333333334</v>
      </c>
      <c r="K55" s="42">
        <f t="shared" si="0"/>
        <v>0.17267706666666666</v>
      </c>
    </row>
    <row r="56" spans="1:11" x14ac:dyDescent="0.25">
      <c r="A56" s="49" t="s">
        <v>0</v>
      </c>
      <c r="B56" s="37">
        <v>359</v>
      </c>
      <c r="C56" s="18" t="s">
        <v>1</v>
      </c>
      <c r="D56" s="18">
        <v>630</v>
      </c>
      <c r="E56" s="16" t="s">
        <v>8</v>
      </c>
      <c r="F56" s="16" t="s">
        <v>3</v>
      </c>
      <c r="G56" s="18">
        <v>630</v>
      </c>
      <c r="H56" s="16" t="s">
        <v>32</v>
      </c>
      <c r="I56" s="45">
        <v>7.8957566137566146E-2</v>
      </c>
      <c r="J56" s="60">
        <v>0.20730708994708993</v>
      </c>
      <c r="K56" s="42">
        <f t="shared" si="0"/>
        <v>0.28626465608465607</v>
      </c>
    </row>
    <row r="57" spans="1:11" x14ac:dyDescent="0.25">
      <c r="A57" s="49" t="s">
        <v>0</v>
      </c>
      <c r="B57" s="37">
        <v>10214</v>
      </c>
      <c r="C57" s="18" t="s">
        <v>1</v>
      </c>
      <c r="D57" s="18">
        <v>1250</v>
      </c>
      <c r="E57" s="16" t="s">
        <v>59</v>
      </c>
      <c r="F57" s="16" t="s">
        <v>3</v>
      </c>
      <c r="G57" s="18">
        <v>1250</v>
      </c>
      <c r="H57" s="16" t="s">
        <v>59</v>
      </c>
      <c r="I57" s="45">
        <v>0.14392677333333334</v>
      </c>
      <c r="J57" s="60">
        <v>6.0305493333333335E-2</v>
      </c>
      <c r="K57" s="42">
        <f t="shared" si="0"/>
        <v>0.20423226666666666</v>
      </c>
    </row>
    <row r="58" spans="1:11" x14ac:dyDescent="0.25">
      <c r="A58" s="49" t="s">
        <v>12</v>
      </c>
      <c r="B58" s="37">
        <v>1021</v>
      </c>
      <c r="C58" s="18" t="s">
        <v>1</v>
      </c>
      <c r="D58" s="18">
        <v>1250</v>
      </c>
      <c r="E58" s="16" t="s">
        <v>47</v>
      </c>
      <c r="F58" s="16" t="s">
        <v>3</v>
      </c>
      <c r="G58" s="18">
        <v>1250</v>
      </c>
      <c r="H58" s="16" t="s">
        <v>60</v>
      </c>
      <c r="I58" s="45">
        <v>6.8544906666666669E-2</v>
      </c>
      <c r="J58" s="60">
        <v>0.21457535999999999</v>
      </c>
      <c r="K58" s="42">
        <f t="shared" si="0"/>
        <v>0.28312026666666668</v>
      </c>
    </row>
    <row r="59" spans="1:11" x14ac:dyDescent="0.25">
      <c r="A59" s="49" t="s">
        <v>0</v>
      </c>
      <c r="B59" s="37">
        <v>1024</v>
      </c>
      <c r="C59" s="18" t="s">
        <v>1</v>
      </c>
      <c r="D59" s="18">
        <v>1250</v>
      </c>
      <c r="E59" s="16" t="s">
        <v>61</v>
      </c>
      <c r="F59" s="16" t="s">
        <v>3</v>
      </c>
      <c r="G59" s="18">
        <v>1250</v>
      </c>
      <c r="H59" s="16" t="s">
        <v>62</v>
      </c>
      <c r="I59" s="45">
        <v>0.10202848</v>
      </c>
      <c r="J59" s="60">
        <v>0.14269962666666666</v>
      </c>
      <c r="K59" s="42">
        <f t="shared" si="0"/>
        <v>0.24472810666666667</v>
      </c>
    </row>
    <row r="60" spans="1:11" x14ac:dyDescent="0.25">
      <c r="A60" s="49" t="s">
        <v>0</v>
      </c>
      <c r="B60" s="37">
        <v>1025</v>
      </c>
      <c r="C60" s="18" t="s">
        <v>1</v>
      </c>
      <c r="D60" s="18">
        <v>1250</v>
      </c>
      <c r="E60" s="16" t="s">
        <v>63</v>
      </c>
      <c r="F60" s="16" t="s">
        <v>3</v>
      </c>
      <c r="G60" s="18">
        <v>1250</v>
      </c>
      <c r="H60" s="16" t="s">
        <v>64</v>
      </c>
      <c r="I60" s="45">
        <v>5.9604266666666662E-2</v>
      </c>
      <c r="J60" s="60">
        <v>0.45123936000000003</v>
      </c>
      <c r="K60" s="42">
        <f t="shared" si="0"/>
        <v>0.51084362666666672</v>
      </c>
    </row>
    <row r="61" spans="1:11" x14ac:dyDescent="0.25">
      <c r="A61" s="49" t="s">
        <v>0</v>
      </c>
      <c r="B61" s="37">
        <v>10211</v>
      </c>
      <c r="C61" s="18" t="s">
        <v>1</v>
      </c>
      <c r="D61" s="18">
        <v>630</v>
      </c>
      <c r="E61" s="16">
        <v>0</v>
      </c>
      <c r="F61" s="16" t="s">
        <v>3</v>
      </c>
      <c r="G61" s="18">
        <v>630</v>
      </c>
      <c r="H61" s="16" t="s">
        <v>65</v>
      </c>
      <c r="I61" s="45">
        <v>0</v>
      </c>
      <c r="J61" s="60">
        <v>6.643566137566137E-2</v>
      </c>
      <c r="K61" s="42">
        <f t="shared" si="0"/>
        <v>6.643566137566137E-2</v>
      </c>
    </row>
    <row r="62" spans="1:11" x14ac:dyDescent="0.25">
      <c r="A62" s="49" t="s">
        <v>0</v>
      </c>
      <c r="B62" s="37">
        <v>510594</v>
      </c>
      <c r="C62" s="18" t="s">
        <v>1</v>
      </c>
      <c r="D62" s="18">
        <v>630</v>
      </c>
      <c r="E62" s="16" t="s">
        <v>66</v>
      </c>
      <c r="F62" s="16" t="s">
        <v>3</v>
      </c>
      <c r="G62" s="18">
        <v>630</v>
      </c>
      <c r="H62" s="16" t="s">
        <v>22</v>
      </c>
      <c r="I62" s="45">
        <v>0.76870582010582</v>
      </c>
      <c r="J62" s="60">
        <v>9.2522962962962974E-2</v>
      </c>
      <c r="K62" s="42">
        <f t="shared" si="0"/>
        <v>0.86122878306878303</v>
      </c>
    </row>
    <row r="63" spans="1:11" x14ac:dyDescent="0.25">
      <c r="A63" s="49" t="s">
        <v>0</v>
      </c>
      <c r="B63" s="37">
        <v>510591</v>
      </c>
      <c r="C63" s="18" t="s">
        <v>1</v>
      </c>
      <c r="D63" s="18">
        <v>400</v>
      </c>
      <c r="E63" s="16" t="s">
        <v>67</v>
      </c>
      <c r="F63" s="16" t="s">
        <v>3</v>
      </c>
      <c r="G63" s="18">
        <v>400</v>
      </c>
      <c r="H63" s="16" t="s">
        <v>68</v>
      </c>
      <c r="I63" s="45">
        <v>2.0269833333333334E-2</v>
      </c>
      <c r="J63" s="60">
        <v>0.41251849999999995</v>
      </c>
      <c r="K63" s="42">
        <f t="shared" si="0"/>
        <v>0.43278833333333327</v>
      </c>
    </row>
    <row r="64" spans="1:11" x14ac:dyDescent="0.25">
      <c r="A64" s="49" t="s">
        <v>0</v>
      </c>
      <c r="B64" s="37">
        <v>510592</v>
      </c>
      <c r="C64" s="18" t="s">
        <v>1</v>
      </c>
      <c r="D64" s="18">
        <v>400</v>
      </c>
      <c r="E64" s="16" t="s">
        <v>69</v>
      </c>
      <c r="F64" s="16" t="s">
        <v>3</v>
      </c>
      <c r="G64" s="18">
        <v>400</v>
      </c>
      <c r="H64" s="16" t="s">
        <v>70</v>
      </c>
      <c r="I64" s="45">
        <v>0.18352416666666665</v>
      </c>
      <c r="J64" s="60">
        <v>0.65027816666666671</v>
      </c>
      <c r="K64" s="42">
        <f t="shared" si="0"/>
        <v>0.83380233333333331</v>
      </c>
    </row>
    <row r="65" spans="1:11" x14ac:dyDescent="0.25">
      <c r="A65" s="49" t="s">
        <v>12</v>
      </c>
      <c r="B65" s="37">
        <v>510593</v>
      </c>
      <c r="C65" s="18" t="s">
        <v>1</v>
      </c>
      <c r="D65" s="18">
        <v>400</v>
      </c>
      <c r="E65" s="16" t="s">
        <v>71</v>
      </c>
      <c r="F65" s="16" t="s">
        <v>3</v>
      </c>
      <c r="G65" s="18">
        <v>400</v>
      </c>
      <c r="H65" s="16" t="s">
        <v>72</v>
      </c>
      <c r="I65" s="45">
        <v>6.7383499999999999E-2</v>
      </c>
      <c r="J65" s="60">
        <v>0.39224866666666663</v>
      </c>
      <c r="K65" s="42">
        <f t="shared" si="0"/>
        <v>0.45963216666666662</v>
      </c>
    </row>
    <row r="66" spans="1:11" x14ac:dyDescent="0.25">
      <c r="A66" s="49" t="s">
        <v>0</v>
      </c>
      <c r="B66" s="37">
        <v>13311</v>
      </c>
      <c r="C66" s="18" t="s">
        <v>1</v>
      </c>
      <c r="D66" s="18">
        <v>1250</v>
      </c>
      <c r="E66" s="16" t="s">
        <v>73</v>
      </c>
      <c r="F66" s="16" t="s">
        <v>3</v>
      </c>
      <c r="G66" s="18">
        <v>1250</v>
      </c>
      <c r="H66" s="16" t="s">
        <v>8</v>
      </c>
      <c r="I66" s="45">
        <v>0</v>
      </c>
      <c r="J66" s="60">
        <v>0.15742538666666664</v>
      </c>
      <c r="K66" s="42">
        <f>I66+J66</f>
        <v>0.15742538666666664</v>
      </c>
    </row>
    <row r="67" spans="1:11" x14ac:dyDescent="0.25">
      <c r="A67" s="49" t="s">
        <v>0</v>
      </c>
      <c r="B67" s="37">
        <v>13312</v>
      </c>
      <c r="C67" s="18" t="s">
        <v>1</v>
      </c>
      <c r="D67" s="18">
        <v>1250</v>
      </c>
      <c r="E67" s="16" t="s">
        <v>18</v>
      </c>
      <c r="F67" s="16" t="s">
        <v>3</v>
      </c>
      <c r="G67" s="18">
        <v>1250</v>
      </c>
      <c r="H67" s="16" t="s">
        <v>31</v>
      </c>
      <c r="I67" s="45">
        <v>0.21790618666666664</v>
      </c>
      <c r="J67" s="60">
        <v>0.18617567999999998</v>
      </c>
      <c r="K67" s="42">
        <f t="shared" si="0"/>
        <v>0.40408186666666662</v>
      </c>
    </row>
    <row r="68" spans="1:11" x14ac:dyDescent="0.25">
      <c r="A68" s="49" t="s">
        <v>0</v>
      </c>
      <c r="B68" s="37">
        <v>13313</v>
      </c>
      <c r="C68" s="18" t="s">
        <v>1</v>
      </c>
      <c r="D68" s="18">
        <v>1250</v>
      </c>
      <c r="E68" s="16" t="s">
        <v>50</v>
      </c>
      <c r="F68" s="16" t="s">
        <v>3</v>
      </c>
      <c r="G68" s="18">
        <v>1250</v>
      </c>
      <c r="H68" s="16">
        <v>0</v>
      </c>
      <c r="I68" s="45">
        <v>0.30485829333333331</v>
      </c>
      <c r="J68" s="60">
        <v>0</v>
      </c>
      <c r="K68" s="42">
        <f t="shared" ref="K68:K84" si="1">I68+J68</f>
        <v>0.30485829333333331</v>
      </c>
    </row>
    <row r="69" spans="1:11" x14ac:dyDescent="0.25">
      <c r="A69" s="49" t="s">
        <v>0</v>
      </c>
      <c r="B69" s="37">
        <v>13314</v>
      </c>
      <c r="C69" s="18" t="s">
        <v>1</v>
      </c>
      <c r="D69" s="18">
        <v>1250</v>
      </c>
      <c r="E69" s="16" t="s">
        <v>25</v>
      </c>
      <c r="F69" s="16" t="s">
        <v>3</v>
      </c>
      <c r="G69" s="18">
        <v>1250</v>
      </c>
      <c r="H69" s="16" t="s">
        <v>28</v>
      </c>
      <c r="I69" s="45">
        <v>0.10991728000000001</v>
      </c>
      <c r="J69" s="60">
        <v>6.977205333333332E-2</v>
      </c>
      <c r="K69" s="42">
        <f t="shared" si="1"/>
        <v>0.17968933333333331</v>
      </c>
    </row>
    <row r="70" spans="1:11" x14ac:dyDescent="0.25">
      <c r="A70" s="48" t="s">
        <v>0</v>
      </c>
      <c r="B70" s="39">
        <v>13315</v>
      </c>
      <c r="C70" s="34" t="s">
        <v>1</v>
      </c>
      <c r="D70" s="34">
        <v>1000</v>
      </c>
      <c r="E70" s="22" t="s">
        <v>74</v>
      </c>
      <c r="F70" s="22" t="s">
        <v>3</v>
      </c>
      <c r="G70" s="34">
        <v>1000</v>
      </c>
      <c r="H70" s="22" t="s">
        <v>74</v>
      </c>
      <c r="I70" s="45">
        <v>0.13761573333333335</v>
      </c>
      <c r="J70" s="60">
        <v>0.1091284</v>
      </c>
      <c r="K70" s="42">
        <f t="shared" si="1"/>
        <v>0.24674413333333334</v>
      </c>
    </row>
    <row r="71" spans="1:11" x14ac:dyDescent="0.25">
      <c r="A71" s="49" t="s">
        <v>0</v>
      </c>
      <c r="B71" s="37">
        <v>13316</v>
      </c>
      <c r="C71" s="18" t="s">
        <v>1</v>
      </c>
      <c r="D71" s="18">
        <v>1250</v>
      </c>
      <c r="E71" s="105" t="s">
        <v>8</v>
      </c>
      <c r="F71" s="16" t="s">
        <v>3</v>
      </c>
      <c r="G71" s="18">
        <v>1250</v>
      </c>
      <c r="H71" s="16" t="s">
        <v>8</v>
      </c>
      <c r="I71" s="45">
        <v>0.10185317333333332</v>
      </c>
      <c r="J71" s="60">
        <v>0.12236405333333332</v>
      </c>
      <c r="K71" s="42">
        <f t="shared" si="1"/>
        <v>0.22421722666666666</v>
      </c>
    </row>
    <row r="72" spans="1:11" x14ac:dyDescent="0.25">
      <c r="A72" s="49" t="s">
        <v>0</v>
      </c>
      <c r="B72" s="37">
        <v>13323</v>
      </c>
      <c r="C72" s="18" t="s">
        <v>1</v>
      </c>
      <c r="D72" s="18">
        <v>1000</v>
      </c>
      <c r="E72" s="16" t="s">
        <v>25</v>
      </c>
      <c r="F72" s="16" t="s">
        <v>3</v>
      </c>
      <c r="G72" s="18">
        <v>1000</v>
      </c>
      <c r="H72" s="16" t="s">
        <v>27</v>
      </c>
      <c r="I72" s="45">
        <v>0.1268782</v>
      </c>
      <c r="J72" s="60">
        <v>2.8706466666666663E-2</v>
      </c>
      <c r="K72" s="42">
        <f t="shared" si="1"/>
        <v>0.15558466666666665</v>
      </c>
    </row>
    <row r="73" spans="1:11" x14ac:dyDescent="0.25">
      <c r="A73" s="49" t="s">
        <v>0</v>
      </c>
      <c r="B73" s="37">
        <v>13320</v>
      </c>
      <c r="C73" s="18" t="s">
        <v>1</v>
      </c>
      <c r="D73" s="18">
        <v>1000</v>
      </c>
      <c r="E73" s="16" t="s">
        <v>11</v>
      </c>
      <c r="F73" s="16" t="s">
        <v>3</v>
      </c>
      <c r="G73" s="18">
        <v>1000</v>
      </c>
      <c r="H73" s="16" t="s">
        <v>11</v>
      </c>
      <c r="I73" s="45">
        <v>0.13126086666666667</v>
      </c>
      <c r="J73" s="60">
        <v>0.16391173333333334</v>
      </c>
      <c r="K73" s="42">
        <f t="shared" si="1"/>
        <v>0.29517260000000001</v>
      </c>
    </row>
    <row r="74" spans="1:11" x14ac:dyDescent="0.25">
      <c r="A74" s="49" t="s">
        <v>0</v>
      </c>
      <c r="B74" s="37">
        <v>13319</v>
      </c>
      <c r="C74" s="18" t="s">
        <v>1</v>
      </c>
      <c r="D74" s="18">
        <v>1000</v>
      </c>
      <c r="E74" s="16" t="s">
        <v>11</v>
      </c>
      <c r="F74" s="16" t="s">
        <v>3</v>
      </c>
      <c r="G74" s="18">
        <v>1000</v>
      </c>
      <c r="H74" s="16" t="s">
        <v>60</v>
      </c>
      <c r="I74" s="45">
        <v>0.1275356</v>
      </c>
      <c r="J74" s="60">
        <v>0.23009000000000002</v>
      </c>
      <c r="K74" s="42">
        <f t="shared" si="1"/>
        <v>0.35762559999999999</v>
      </c>
    </row>
    <row r="75" spans="1:11" x14ac:dyDescent="0.25">
      <c r="A75" s="49" t="s">
        <v>0</v>
      </c>
      <c r="B75" s="37">
        <v>13325</v>
      </c>
      <c r="C75" s="18" t="s">
        <v>1</v>
      </c>
      <c r="D75" s="18">
        <v>1250</v>
      </c>
      <c r="E75" s="16" t="s">
        <v>31</v>
      </c>
      <c r="F75" s="16" t="s">
        <v>3</v>
      </c>
      <c r="G75" s="18">
        <v>1250</v>
      </c>
      <c r="H75" s="16" t="s">
        <v>58</v>
      </c>
      <c r="I75" s="45">
        <v>0.16531418666666667</v>
      </c>
      <c r="J75" s="60">
        <v>0.13673920000000001</v>
      </c>
      <c r="K75" s="42">
        <f t="shared" si="1"/>
        <v>0.3020533866666667</v>
      </c>
    </row>
    <row r="76" spans="1:11" x14ac:dyDescent="0.25">
      <c r="A76" s="49" t="s">
        <v>0</v>
      </c>
      <c r="B76" s="37">
        <v>1331</v>
      </c>
      <c r="C76" s="18" t="s">
        <v>1</v>
      </c>
      <c r="D76" s="18">
        <v>1250</v>
      </c>
      <c r="E76" s="16"/>
      <c r="F76" s="16" t="s">
        <v>3</v>
      </c>
      <c r="G76" s="18">
        <v>1250</v>
      </c>
      <c r="H76" s="16"/>
      <c r="I76" s="45">
        <v>0</v>
      </c>
      <c r="J76" s="60">
        <v>0</v>
      </c>
      <c r="K76" s="42">
        <f t="shared" si="1"/>
        <v>0</v>
      </c>
    </row>
    <row r="77" spans="1:11" x14ac:dyDescent="0.25">
      <c r="A77" s="49" t="s">
        <v>0</v>
      </c>
      <c r="B77" s="37">
        <v>13326</v>
      </c>
      <c r="C77" s="18" t="s">
        <v>1</v>
      </c>
      <c r="D77" s="18">
        <v>1600</v>
      </c>
      <c r="E77" s="16" t="s">
        <v>18</v>
      </c>
      <c r="F77" s="16" t="s">
        <v>3</v>
      </c>
      <c r="G77" s="18">
        <v>1600</v>
      </c>
      <c r="H77" s="16" t="s">
        <v>18</v>
      </c>
      <c r="I77" s="45">
        <v>9.7925208333333333E-2</v>
      </c>
      <c r="J77" s="60">
        <v>0.11367541666666668</v>
      </c>
      <c r="K77" s="42">
        <f t="shared" si="1"/>
        <v>0.21160062500000001</v>
      </c>
    </row>
    <row r="78" spans="1:11" x14ac:dyDescent="0.25">
      <c r="A78" s="49" t="s">
        <v>0</v>
      </c>
      <c r="B78" s="43">
        <v>1339</v>
      </c>
      <c r="C78" s="18" t="s">
        <v>1</v>
      </c>
      <c r="D78" s="18">
        <v>1600</v>
      </c>
      <c r="E78" s="16" t="s">
        <v>75</v>
      </c>
      <c r="F78" s="16" t="s">
        <v>3</v>
      </c>
      <c r="G78" s="18">
        <v>1600</v>
      </c>
      <c r="H78" s="16" t="s">
        <v>18</v>
      </c>
      <c r="I78" s="45">
        <v>1.3969749999999998E-2</v>
      </c>
      <c r="J78" s="60">
        <v>2.5748166666666666E-2</v>
      </c>
      <c r="K78" s="42">
        <f t="shared" si="1"/>
        <v>3.9717916666666665E-2</v>
      </c>
    </row>
    <row r="79" spans="1:11" x14ac:dyDescent="0.25">
      <c r="A79" s="49" t="s">
        <v>0</v>
      </c>
      <c r="B79" s="43">
        <v>1337</v>
      </c>
      <c r="C79" s="18" t="s">
        <v>1</v>
      </c>
      <c r="D79" s="18">
        <v>1250</v>
      </c>
      <c r="E79" s="16" t="s">
        <v>60</v>
      </c>
      <c r="F79" s="16" t="s">
        <v>3</v>
      </c>
      <c r="G79" s="18">
        <v>1250</v>
      </c>
      <c r="H79" s="16" t="s">
        <v>31</v>
      </c>
      <c r="I79" s="45">
        <v>0.12709733333333334</v>
      </c>
      <c r="J79" s="60">
        <v>0.19546693333333334</v>
      </c>
      <c r="K79" s="42">
        <f t="shared" si="1"/>
        <v>0.32256426666666671</v>
      </c>
    </row>
    <row r="80" spans="1:11" x14ac:dyDescent="0.25">
      <c r="A80" s="49" t="s">
        <v>0</v>
      </c>
      <c r="B80" s="43">
        <v>13332</v>
      </c>
      <c r="C80" s="18" t="s">
        <v>1</v>
      </c>
      <c r="D80" s="18">
        <v>1000</v>
      </c>
      <c r="E80" s="16" t="s">
        <v>11</v>
      </c>
      <c r="F80" s="16" t="s">
        <v>3</v>
      </c>
      <c r="G80" s="18">
        <v>1000</v>
      </c>
      <c r="H80" s="16" t="s">
        <v>31</v>
      </c>
      <c r="I80" s="45">
        <v>0.13805400000000001</v>
      </c>
      <c r="J80" s="60">
        <v>0.12183813333333333</v>
      </c>
      <c r="K80" s="42">
        <f t="shared" si="1"/>
        <v>0.25989213333333333</v>
      </c>
    </row>
    <row r="81" spans="1:11" x14ac:dyDescent="0.25">
      <c r="A81" s="49" t="s">
        <v>0</v>
      </c>
      <c r="B81" s="43">
        <v>13321</v>
      </c>
      <c r="C81" s="18" t="s">
        <v>1</v>
      </c>
      <c r="D81" s="18">
        <v>1000</v>
      </c>
      <c r="E81" s="16" t="s">
        <v>30</v>
      </c>
      <c r="F81" s="16" t="s">
        <v>3</v>
      </c>
      <c r="G81" s="18">
        <v>1000</v>
      </c>
      <c r="H81" s="16" t="s">
        <v>8</v>
      </c>
      <c r="I81" s="45">
        <v>0.13849226666666667</v>
      </c>
      <c r="J81" s="60">
        <v>0.111758</v>
      </c>
      <c r="K81" s="42">
        <f t="shared" si="1"/>
        <v>0.25025026666666667</v>
      </c>
    </row>
    <row r="82" spans="1:11" x14ac:dyDescent="0.25">
      <c r="A82" s="49" t="s">
        <v>0</v>
      </c>
      <c r="B82" s="43">
        <v>6</v>
      </c>
      <c r="C82" s="18" t="s">
        <v>1</v>
      </c>
      <c r="D82" s="18">
        <v>1600</v>
      </c>
      <c r="E82" s="16" t="s">
        <v>24</v>
      </c>
      <c r="F82" s="16" t="s">
        <v>3</v>
      </c>
      <c r="G82" s="18">
        <v>1600</v>
      </c>
      <c r="H82" s="16">
        <v>0</v>
      </c>
      <c r="I82" s="45">
        <v>2.1091583333333334E-2</v>
      </c>
      <c r="J82" s="60">
        <v>0</v>
      </c>
      <c r="K82" s="42">
        <f t="shared" si="1"/>
        <v>2.1091583333333334E-2</v>
      </c>
    </row>
    <row r="83" spans="1:11" x14ac:dyDescent="0.25">
      <c r="A83" s="49" t="s">
        <v>0</v>
      </c>
      <c r="B83" s="43">
        <v>8</v>
      </c>
      <c r="C83" s="18" t="s">
        <v>1</v>
      </c>
      <c r="D83" s="18">
        <v>1000</v>
      </c>
      <c r="E83" s="16" t="s">
        <v>76</v>
      </c>
      <c r="F83" s="16" t="s">
        <v>3</v>
      </c>
      <c r="G83" s="18">
        <v>1000</v>
      </c>
      <c r="H83" s="16"/>
      <c r="I83" s="45">
        <v>1.2709733333333332E-2</v>
      </c>
      <c r="J83" s="60">
        <v>6.77122E-2</v>
      </c>
      <c r="K83" s="42">
        <f t="shared" si="1"/>
        <v>8.0421933333333334E-2</v>
      </c>
    </row>
    <row r="84" spans="1:11" x14ac:dyDescent="0.25">
      <c r="A84" s="49" t="s">
        <v>0</v>
      </c>
      <c r="B84" s="43">
        <v>13329</v>
      </c>
      <c r="C84" s="18" t="s">
        <v>1</v>
      </c>
      <c r="D84" s="18">
        <v>400</v>
      </c>
      <c r="E84" s="16" t="s">
        <v>77</v>
      </c>
      <c r="F84" s="16" t="s">
        <v>3</v>
      </c>
      <c r="G84" s="18">
        <v>400</v>
      </c>
      <c r="H84" s="16" t="s">
        <v>60</v>
      </c>
      <c r="I84" s="45">
        <v>2.9582999999999998E-2</v>
      </c>
      <c r="J84" s="60">
        <v>1.5339333333333333E-2</v>
      </c>
      <c r="K84" s="42">
        <f t="shared" si="1"/>
        <v>4.4922333333333328E-2</v>
      </c>
    </row>
    <row r="85" spans="1:11" x14ac:dyDescent="0.25">
      <c r="A85" s="49" t="s">
        <v>0</v>
      </c>
      <c r="B85" s="43">
        <v>13330</v>
      </c>
      <c r="C85" s="18" t="s">
        <v>1</v>
      </c>
      <c r="D85" s="18">
        <v>630</v>
      </c>
      <c r="E85" s="16" t="s">
        <v>78</v>
      </c>
      <c r="F85" s="16" t="s">
        <v>3</v>
      </c>
      <c r="G85" s="18">
        <v>630</v>
      </c>
      <c r="H85" s="16" t="s">
        <v>44</v>
      </c>
      <c r="I85" s="45">
        <v>2.4348148148148147E-2</v>
      </c>
      <c r="J85" s="60">
        <v>0.15861079365079367</v>
      </c>
      <c r="K85" s="42">
        <f>I85+J85</f>
        <v>0.18295894179894182</v>
      </c>
    </row>
    <row r="86" spans="1:11" x14ac:dyDescent="0.25">
      <c r="A86" s="49" t="s">
        <v>0</v>
      </c>
      <c r="B86" s="43">
        <v>1127</v>
      </c>
      <c r="C86" s="18" t="s">
        <v>1</v>
      </c>
      <c r="D86" s="18">
        <v>630</v>
      </c>
      <c r="E86" s="16" t="s">
        <v>79</v>
      </c>
      <c r="F86" s="16" t="s">
        <v>3</v>
      </c>
      <c r="G86" s="18">
        <v>630</v>
      </c>
      <c r="H86" s="16" t="s">
        <v>80</v>
      </c>
      <c r="I86" s="45">
        <v>0.16174126984126982</v>
      </c>
      <c r="J86" s="60">
        <v>9.0088148148148153E-2</v>
      </c>
      <c r="K86" s="42">
        <f t="shared" ref="K86:K97" si="2">I86+J86</f>
        <v>0.25182941798941799</v>
      </c>
    </row>
    <row r="87" spans="1:11" x14ac:dyDescent="0.25">
      <c r="A87" s="49" t="s">
        <v>0</v>
      </c>
      <c r="B87" s="43">
        <v>1126</v>
      </c>
      <c r="C87" s="18" t="s">
        <v>1</v>
      </c>
      <c r="D87" s="18">
        <v>1000</v>
      </c>
      <c r="E87" s="16" t="s">
        <v>79</v>
      </c>
      <c r="F87" s="16" t="s">
        <v>3</v>
      </c>
      <c r="G87" s="18">
        <v>1000</v>
      </c>
      <c r="H87" s="16" t="s">
        <v>81</v>
      </c>
      <c r="I87" s="45">
        <v>0.10934753333333333</v>
      </c>
      <c r="J87" s="60">
        <v>0.16172039999999999</v>
      </c>
      <c r="K87" s="42">
        <f t="shared" si="2"/>
        <v>0.27106793333333334</v>
      </c>
    </row>
    <row r="88" spans="1:11" x14ac:dyDescent="0.25">
      <c r="A88" s="49" t="s">
        <v>0</v>
      </c>
      <c r="B88" s="43">
        <v>1122</v>
      </c>
      <c r="C88" s="18" t="s">
        <v>1</v>
      </c>
      <c r="D88" s="18">
        <v>1000</v>
      </c>
      <c r="E88" s="16" t="s">
        <v>67</v>
      </c>
      <c r="F88" s="16" t="s">
        <v>3</v>
      </c>
      <c r="G88" s="18">
        <v>1000</v>
      </c>
      <c r="H88" s="16" t="s">
        <v>6</v>
      </c>
      <c r="I88" s="45">
        <v>0.11153886666666667</v>
      </c>
      <c r="J88" s="60">
        <v>0.18823553333333332</v>
      </c>
      <c r="K88" s="42">
        <f t="shared" si="2"/>
        <v>0.2997744</v>
      </c>
    </row>
    <row r="89" spans="1:11" x14ac:dyDescent="0.25">
      <c r="A89" s="49" t="s">
        <v>0</v>
      </c>
      <c r="B89" s="43">
        <v>1123</v>
      </c>
      <c r="C89" s="18" t="s">
        <v>1</v>
      </c>
      <c r="D89" s="18">
        <v>1000</v>
      </c>
      <c r="E89" s="16" t="s">
        <v>66</v>
      </c>
      <c r="F89" s="16" t="s">
        <v>3</v>
      </c>
      <c r="G89" s="18">
        <v>1000</v>
      </c>
      <c r="H89" s="16" t="s">
        <v>82</v>
      </c>
      <c r="I89" s="45">
        <v>7.1218333333333328E-2</v>
      </c>
      <c r="J89" s="60">
        <v>0.10189699999999999</v>
      </c>
      <c r="K89" s="42">
        <f t="shared" si="2"/>
        <v>0.17311533333333332</v>
      </c>
    </row>
    <row r="90" spans="1:11" x14ac:dyDescent="0.25">
      <c r="A90" s="49" t="s">
        <v>0</v>
      </c>
      <c r="B90" s="43">
        <v>1128</v>
      </c>
      <c r="C90" s="18" t="s">
        <v>1</v>
      </c>
      <c r="D90" s="18">
        <v>630</v>
      </c>
      <c r="E90" s="16" t="s">
        <v>67</v>
      </c>
      <c r="F90" s="16" t="s">
        <v>3</v>
      </c>
      <c r="G90" s="18">
        <v>630</v>
      </c>
      <c r="H90" s="16" t="s">
        <v>46</v>
      </c>
      <c r="I90" s="45">
        <v>8.0001058201058198E-2</v>
      </c>
      <c r="J90" s="60">
        <v>0.11374063492063492</v>
      </c>
      <c r="K90" s="42">
        <f t="shared" si="2"/>
        <v>0.19374169312169312</v>
      </c>
    </row>
    <row r="91" spans="1:11" x14ac:dyDescent="0.25">
      <c r="A91" s="49" t="s">
        <v>0</v>
      </c>
      <c r="B91" s="43">
        <v>1125</v>
      </c>
      <c r="C91" s="18" t="s">
        <v>1</v>
      </c>
      <c r="D91" s="18">
        <v>1000</v>
      </c>
      <c r="E91" s="16" t="s">
        <v>79</v>
      </c>
      <c r="F91" s="16" t="s">
        <v>3</v>
      </c>
      <c r="G91" s="18">
        <v>1000</v>
      </c>
      <c r="H91" s="16" t="s">
        <v>79</v>
      </c>
      <c r="I91" s="45">
        <v>0.17070486666666668</v>
      </c>
      <c r="J91" s="60">
        <v>0.108471</v>
      </c>
      <c r="K91" s="42">
        <f t="shared" si="2"/>
        <v>0.27917586666666666</v>
      </c>
    </row>
    <row r="92" spans="1:11" x14ac:dyDescent="0.25">
      <c r="A92" s="49" t="s">
        <v>0</v>
      </c>
      <c r="B92" s="43">
        <v>1124</v>
      </c>
      <c r="C92" s="18" t="s">
        <v>1</v>
      </c>
      <c r="D92" s="18">
        <v>1000</v>
      </c>
      <c r="E92" s="16">
        <v>0</v>
      </c>
      <c r="F92" s="16" t="s">
        <v>3</v>
      </c>
      <c r="G92" s="18">
        <v>1000</v>
      </c>
      <c r="H92" s="16" t="s">
        <v>83</v>
      </c>
      <c r="I92" s="45">
        <v>0</v>
      </c>
      <c r="J92" s="60">
        <v>0.13608179999999998</v>
      </c>
      <c r="K92" s="42">
        <f t="shared" si="2"/>
        <v>0.13608179999999998</v>
      </c>
    </row>
    <row r="93" spans="1:11" x14ac:dyDescent="0.25">
      <c r="A93" s="49" t="s">
        <v>12</v>
      </c>
      <c r="B93" s="43">
        <v>1121</v>
      </c>
      <c r="C93" s="18" t="s">
        <v>1</v>
      </c>
      <c r="D93" s="18">
        <v>1000</v>
      </c>
      <c r="E93" s="16" t="s">
        <v>67</v>
      </c>
      <c r="F93" s="16" t="s">
        <v>3</v>
      </c>
      <c r="G93" s="18">
        <v>1000</v>
      </c>
      <c r="H93" s="16" t="s">
        <v>79</v>
      </c>
      <c r="I93" s="45">
        <v>0.18538679999999999</v>
      </c>
      <c r="J93" s="60">
        <v>0.19020773333333332</v>
      </c>
      <c r="K93" s="42">
        <f t="shared" si="2"/>
        <v>0.37559453333333331</v>
      </c>
    </row>
    <row r="94" spans="1:11" x14ac:dyDescent="0.25">
      <c r="A94" s="49" t="s">
        <v>12</v>
      </c>
      <c r="B94" s="43">
        <v>1333</v>
      </c>
      <c r="C94" s="18" t="s">
        <v>1</v>
      </c>
      <c r="D94" s="18">
        <v>1250</v>
      </c>
      <c r="E94" s="16" t="s">
        <v>50</v>
      </c>
      <c r="F94" s="16" t="s">
        <v>3</v>
      </c>
      <c r="G94" s="18">
        <v>1250</v>
      </c>
      <c r="H94" s="16" t="s">
        <v>5</v>
      </c>
      <c r="I94" s="45">
        <v>0.18757813333333334</v>
      </c>
      <c r="J94" s="60">
        <v>0.13428490666666668</v>
      </c>
      <c r="K94" s="42">
        <f t="shared" si="2"/>
        <v>0.32186303999999999</v>
      </c>
    </row>
    <row r="95" spans="1:11" x14ac:dyDescent="0.25">
      <c r="A95" s="49" t="s">
        <v>12</v>
      </c>
      <c r="B95" s="43">
        <v>1334</v>
      </c>
      <c r="C95" s="18" t="s">
        <v>1</v>
      </c>
      <c r="D95" s="18">
        <v>1250</v>
      </c>
      <c r="E95" s="16" t="s">
        <v>45</v>
      </c>
      <c r="F95" s="16" t="s">
        <v>3</v>
      </c>
      <c r="G95" s="18">
        <v>1250</v>
      </c>
      <c r="H95" s="16" t="s">
        <v>47</v>
      </c>
      <c r="I95" s="45">
        <v>0</v>
      </c>
      <c r="J95" s="60">
        <v>1.7881279999999999E-2</v>
      </c>
      <c r="K95" s="42">
        <f t="shared" si="2"/>
        <v>1.7881279999999999E-2</v>
      </c>
    </row>
    <row r="96" spans="1:11" x14ac:dyDescent="0.25">
      <c r="A96" s="49" t="s">
        <v>12</v>
      </c>
      <c r="B96" s="43">
        <v>1</v>
      </c>
      <c r="C96" s="18" t="s">
        <v>1</v>
      </c>
      <c r="D96" s="18">
        <v>1250</v>
      </c>
      <c r="E96" s="16" t="s">
        <v>11</v>
      </c>
      <c r="F96" s="16" t="s">
        <v>3</v>
      </c>
      <c r="G96" s="18">
        <v>1250</v>
      </c>
      <c r="H96" s="16" t="s">
        <v>30</v>
      </c>
      <c r="I96" s="45">
        <v>0.11587770666666668</v>
      </c>
      <c r="J96" s="60">
        <v>8.4147200000000005E-3</v>
      </c>
      <c r="K96" s="42">
        <f t="shared" si="2"/>
        <v>0.12429242666666668</v>
      </c>
    </row>
    <row r="97" spans="1:11" ht="15.75" thickBot="1" x14ac:dyDescent="0.3">
      <c r="A97" s="50" t="s">
        <v>0</v>
      </c>
      <c r="B97" s="44">
        <v>1</v>
      </c>
      <c r="C97" s="32" t="s">
        <v>1</v>
      </c>
      <c r="D97" s="32">
        <v>1250</v>
      </c>
      <c r="E97" s="19" t="s">
        <v>47</v>
      </c>
      <c r="F97" s="19" t="s">
        <v>3</v>
      </c>
      <c r="G97" s="32">
        <v>1250</v>
      </c>
      <c r="H97" s="19" t="s">
        <v>84</v>
      </c>
      <c r="I97" s="46">
        <v>0.12990224</v>
      </c>
      <c r="J97" s="64">
        <v>7.8887999999999994E-4</v>
      </c>
      <c r="K97" s="42">
        <f t="shared" si="2"/>
        <v>0.13069111999999999</v>
      </c>
    </row>
  </sheetData>
  <mergeCells count="4">
    <mergeCell ref="A1:A2"/>
    <mergeCell ref="C1:E1"/>
    <mergeCell ref="F1:H1"/>
    <mergeCell ref="I1:J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0"/>
  <sheetViews>
    <sheetView workbookViewId="0">
      <selection sqref="A1:A2"/>
    </sheetView>
  </sheetViews>
  <sheetFormatPr defaultRowHeight="15" x14ac:dyDescent="0.25"/>
  <cols>
    <col min="1" max="1" width="5" style="7" bestFit="1" customWidth="1"/>
    <col min="2" max="2" width="5.28515625" style="31" bestFit="1" customWidth="1"/>
    <col min="3" max="3" width="13.7109375" style="28" bestFit="1" customWidth="1"/>
    <col min="4" max="4" width="7.140625" style="31" bestFit="1" customWidth="1"/>
    <col min="5" max="5" width="7.5703125" style="31" bestFit="1" customWidth="1"/>
    <col min="6" max="6" width="13.7109375" style="28" bestFit="1" customWidth="1"/>
    <col min="7" max="7" width="7.140625" style="31" bestFit="1" customWidth="1"/>
    <col min="8" max="8" width="7.5703125" style="31" bestFit="1" customWidth="1"/>
    <col min="9" max="10" width="6.5703125" style="31" bestFit="1" customWidth="1"/>
    <col min="11" max="11" width="9.140625" style="97"/>
  </cols>
  <sheetData>
    <row r="1" spans="1:82" s="4" customFormat="1" ht="18" customHeight="1" thickBot="1" x14ac:dyDescent="0.25">
      <c r="A1" s="138" t="s">
        <v>85</v>
      </c>
      <c r="B1" s="82" t="s">
        <v>86</v>
      </c>
      <c r="C1" s="140" t="s">
        <v>87</v>
      </c>
      <c r="D1" s="141"/>
      <c r="E1" s="142"/>
      <c r="F1" s="141" t="s">
        <v>88</v>
      </c>
      <c r="G1" s="141"/>
      <c r="H1" s="141"/>
      <c r="I1" s="143" t="s">
        <v>89</v>
      </c>
      <c r="J1" s="144"/>
      <c r="K1" s="1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spans="1:82" s="4" customFormat="1" ht="18.75" customHeight="1" thickBot="1" x14ac:dyDescent="0.25">
      <c r="A2" s="139"/>
      <c r="B2" s="75" t="s">
        <v>372</v>
      </c>
      <c r="C2" s="1" t="s">
        <v>91</v>
      </c>
      <c r="D2" s="84" t="s">
        <v>92</v>
      </c>
      <c r="E2" s="52" t="s">
        <v>93</v>
      </c>
      <c r="F2" s="84" t="s">
        <v>91</v>
      </c>
      <c r="G2" s="52" t="s">
        <v>92</v>
      </c>
      <c r="H2" s="52" t="s">
        <v>93</v>
      </c>
      <c r="I2" s="71" t="s">
        <v>94</v>
      </c>
      <c r="J2" s="52" t="s">
        <v>95</v>
      </c>
      <c r="K2" s="1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x14ac:dyDescent="0.25">
      <c r="A3" s="15" t="s">
        <v>96</v>
      </c>
      <c r="B3" s="89">
        <v>36</v>
      </c>
      <c r="C3" s="20" t="s">
        <v>1</v>
      </c>
      <c r="D3" s="99">
        <v>1000</v>
      </c>
      <c r="E3" s="17" t="s">
        <v>97</v>
      </c>
      <c r="F3" s="17" t="s">
        <v>3</v>
      </c>
      <c r="G3" s="20">
        <v>1000</v>
      </c>
      <c r="H3" s="17" t="s">
        <v>98</v>
      </c>
      <c r="I3" s="40">
        <v>6.2452999999999995E-2</v>
      </c>
      <c r="J3" s="51">
        <v>8.1079333333333323E-2</v>
      </c>
      <c r="K3" s="96">
        <f>I3+J3</f>
        <v>0.14353233333333332</v>
      </c>
    </row>
    <row r="4" spans="1:82" x14ac:dyDescent="0.25">
      <c r="A4" s="8" t="s">
        <v>96</v>
      </c>
      <c r="B4" s="90">
        <v>25</v>
      </c>
      <c r="C4" s="34" t="s">
        <v>1</v>
      </c>
      <c r="D4" s="34">
        <v>1600</v>
      </c>
      <c r="E4" s="22" t="s">
        <v>99</v>
      </c>
      <c r="F4" s="22" t="s">
        <v>3</v>
      </c>
      <c r="G4" s="22">
        <v>1600</v>
      </c>
      <c r="H4" s="22" t="s">
        <v>99</v>
      </c>
      <c r="I4" s="45">
        <v>0.15038024999999999</v>
      </c>
      <c r="J4" s="60">
        <v>0</v>
      </c>
      <c r="K4" s="96">
        <f t="shared" ref="K4:K60" si="0">I4+J4</f>
        <v>0.15038024999999999</v>
      </c>
    </row>
    <row r="5" spans="1:82" x14ac:dyDescent="0.25">
      <c r="A5" s="8" t="s">
        <v>100</v>
      </c>
      <c r="B5" s="90">
        <v>296</v>
      </c>
      <c r="C5" s="34" t="s">
        <v>1</v>
      </c>
      <c r="D5" s="34">
        <v>630</v>
      </c>
      <c r="E5" s="22" t="s">
        <v>101</v>
      </c>
      <c r="F5" s="22" t="s">
        <v>3</v>
      </c>
      <c r="G5" s="34">
        <v>630</v>
      </c>
      <c r="H5" s="22" t="s">
        <v>102</v>
      </c>
      <c r="I5" s="45">
        <v>0.34748285714285715</v>
      </c>
      <c r="J5" s="60">
        <v>9.1827301587301582E-2</v>
      </c>
      <c r="K5" s="96">
        <f t="shared" si="0"/>
        <v>0.43931015873015872</v>
      </c>
    </row>
    <row r="6" spans="1:82" x14ac:dyDescent="0.25">
      <c r="A6" s="8" t="s">
        <v>100</v>
      </c>
      <c r="B6" s="90">
        <v>402</v>
      </c>
      <c r="C6" s="34" t="s">
        <v>1</v>
      </c>
      <c r="D6" s="34">
        <v>1600</v>
      </c>
      <c r="E6" s="22" t="s">
        <v>103</v>
      </c>
      <c r="F6" s="22" t="s">
        <v>3</v>
      </c>
      <c r="G6" s="34">
        <v>1600</v>
      </c>
      <c r="H6" s="22" t="s">
        <v>104</v>
      </c>
      <c r="I6" s="45">
        <v>0.25337291666666667</v>
      </c>
      <c r="J6" s="60">
        <v>0.27227316666666662</v>
      </c>
      <c r="K6" s="96">
        <f t="shared" si="0"/>
        <v>0.52564608333333329</v>
      </c>
    </row>
    <row r="7" spans="1:82" x14ac:dyDescent="0.25">
      <c r="A7" s="8" t="s">
        <v>100</v>
      </c>
      <c r="B7" s="90">
        <v>401</v>
      </c>
      <c r="C7" s="34" t="s">
        <v>1</v>
      </c>
      <c r="D7" s="34">
        <v>1600</v>
      </c>
      <c r="E7" s="22" t="s">
        <v>105</v>
      </c>
      <c r="F7" s="22" t="s">
        <v>3</v>
      </c>
      <c r="G7" s="34">
        <v>1600</v>
      </c>
      <c r="H7" s="22" t="s">
        <v>67</v>
      </c>
      <c r="I7" s="45">
        <v>0.200917875</v>
      </c>
      <c r="J7" s="60">
        <v>0.21612024999999999</v>
      </c>
      <c r="K7" s="96">
        <f t="shared" si="0"/>
        <v>0.41703812499999998</v>
      </c>
    </row>
    <row r="8" spans="1:82" x14ac:dyDescent="0.25">
      <c r="A8" s="8" t="s">
        <v>100</v>
      </c>
      <c r="B8" s="90">
        <v>403</v>
      </c>
      <c r="C8" s="34" t="s">
        <v>1</v>
      </c>
      <c r="D8" s="34">
        <v>1600</v>
      </c>
      <c r="E8" s="22" t="s">
        <v>106</v>
      </c>
      <c r="F8" s="22" t="s">
        <v>3</v>
      </c>
      <c r="G8" s="34">
        <v>1600</v>
      </c>
      <c r="H8" s="22" t="s">
        <v>21</v>
      </c>
      <c r="I8" s="45">
        <v>0.21598329166666666</v>
      </c>
      <c r="J8" s="60">
        <v>0.14901066666666668</v>
      </c>
      <c r="K8" s="96">
        <f t="shared" si="0"/>
        <v>0.36499395833333337</v>
      </c>
    </row>
    <row r="9" spans="1:82" x14ac:dyDescent="0.25">
      <c r="A9" s="8" t="s">
        <v>100</v>
      </c>
      <c r="B9" s="90">
        <v>404</v>
      </c>
      <c r="C9" s="34" t="s">
        <v>1</v>
      </c>
      <c r="D9" s="34">
        <v>1000</v>
      </c>
      <c r="E9" s="22" t="s">
        <v>20</v>
      </c>
      <c r="F9" s="22" t="s">
        <v>3</v>
      </c>
      <c r="G9" s="34">
        <v>1000</v>
      </c>
      <c r="H9" s="22" t="s">
        <v>37</v>
      </c>
      <c r="I9" s="45">
        <v>0.12797386666666666</v>
      </c>
      <c r="J9" s="60">
        <v>0.25266073333333333</v>
      </c>
      <c r="K9" s="96">
        <f t="shared" si="0"/>
        <v>0.38063459999999999</v>
      </c>
    </row>
    <row r="10" spans="1:82" x14ac:dyDescent="0.25">
      <c r="A10" s="8" t="s">
        <v>100</v>
      </c>
      <c r="B10" s="90">
        <v>406</v>
      </c>
      <c r="C10" s="34" t="s">
        <v>1</v>
      </c>
      <c r="D10" s="34">
        <v>1600</v>
      </c>
      <c r="E10" s="22" t="s">
        <v>107</v>
      </c>
      <c r="F10" s="22" t="s">
        <v>3</v>
      </c>
      <c r="G10" s="34">
        <v>1600</v>
      </c>
      <c r="H10" s="22" t="s">
        <v>108</v>
      </c>
      <c r="I10" s="45">
        <v>0.16503479166666668</v>
      </c>
      <c r="J10" s="60">
        <v>0.17859366666666665</v>
      </c>
      <c r="K10" s="96">
        <f t="shared" si="0"/>
        <v>0.34362845833333333</v>
      </c>
    </row>
    <row r="11" spans="1:82" x14ac:dyDescent="0.25">
      <c r="A11" s="8" t="s">
        <v>100</v>
      </c>
      <c r="B11" s="90">
        <v>253</v>
      </c>
      <c r="C11" s="34" t="s">
        <v>1</v>
      </c>
      <c r="D11" s="34">
        <v>630</v>
      </c>
      <c r="E11" s="22" t="s">
        <v>109</v>
      </c>
      <c r="F11" s="22" t="s">
        <v>3</v>
      </c>
      <c r="G11" s="34">
        <v>630</v>
      </c>
      <c r="H11" s="22" t="s">
        <v>18</v>
      </c>
      <c r="I11" s="45">
        <v>0.10956666666666667</v>
      </c>
      <c r="J11" s="60">
        <v>1.0434920634920634E-3</v>
      </c>
      <c r="K11" s="96">
        <f t="shared" si="0"/>
        <v>0.11061015873015874</v>
      </c>
    </row>
    <row r="12" spans="1:82" x14ac:dyDescent="0.25">
      <c r="A12" s="8" t="s">
        <v>100</v>
      </c>
      <c r="B12" s="90">
        <v>297</v>
      </c>
      <c r="C12" s="34" t="s">
        <v>1</v>
      </c>
      <c r="D12" s="34">
        <v>1600</v>
      </c>
      <c r="E12" s="22" t="s">
        <v>110</v>
      </c>
      <c r="F12" s="22" t="s">
        <v>3</v>
      </c>
      <c r="G12" s="34">
        <v>1600</v>
      </c>
      <c r="H12" s="22" t="s">
        <v>111</v>
      </c>
      <c r="I12" s="45">
        <v>0.25433162500000001</v>
      </c>
      <c r="J12" s="60">
        <v>0</v>
      </c>
      <c r="K12" s="96">
        <f t="shared" si="0"/>
        <v>0.25433162500000001</v>
      </c>
    </row>
    <row r="13" spans="1:82" x14ac:dyDescent="0.25">
      <c r="A13" s="8" t="s">
        <v>100</v>
      </c>
      <c r="B13" s="90">
        <v>298</v>
      </c>
      <c r="C13" s="34" t="s">
        <v>1</v>
      </c>
      <c r="D13" s="34">
        <v>1000</v>
      </c>
      <c r="E13" s="22" t="s">
        <v>54</v>
      </c>
      <c r="F13" s="22" t="s">
        <v>3</v>
      </c>
      <c r="G13" s="22">
        <v>1000</v>
      </c>
      <c r="H13" s="22" t="s">
        <v>112</v>
      </c>
      <c r="I13" s="45">
        <v>0.3083206</v>
      </c>
      <c r="J13" s="60">
        <v>0</v>
      </c>
      <c r="K13" s="96">
        <f t="shared" si="0"/>
        <v>0.3083206</v>
      </c>
    </row>
    <row r="14" spans="1:82" x14ac:dyDescent="0.25">
      <c r="A14" s="8" t="s">
        <v>100</v>
      </c>
      <c r="B14" s="90">
        <v>26</v>
      </c>
      <c r="C14" s="34" t="s">
        <v>1</v>
      </c>
      <c r="D14" s="34">
        <v>1000</v>
      </c>
      <c r="E14" s="22" t="s">
        <v>20</v>
      </c>
      <c r="F14" s="22" t="s">
        <v>3</v>
      </c>
      <c r="G14" s="34">
        <v>1000</v>
      </c>
      <c r="H14" s="22" t="s">
        <v>113</v>
      </c>
      <c r="I14" s="45">
        <v>1.5339333333333332E-2</v>
      </c>
      <c r="J14" s="60">
        <v>8.305153333333333E-2</v>
      </c>
      <c r="K14" s="96">
        <f t="shared" si="0"/>
        <v>9.839086666666666E-2</v>
      </c>
    </row>
    <row r="15" spans="1:82" ht="25.5" x14ac:dyDescent="0.25">
      <c r="A15" s="8" t="s">
        <v>100</v>
      </c>
      <c r="B15" s="90">
        <v>1421</v>
      </c>
      <c r="C15" s="34" t="s">
        <v>114</v>
      </c>
      <c r="D15" s="34">
        <v>400</v>
      </c>
      <c r="E15" s="22"/>
      <c r="F15" s="22" t="s">
        <v>3</v>
      </c>
      <c r="G15" s="22">
        <v>400</v>
      </c>
      <c r="H15" s="22" t="s">
        <v>115</v>
      </c>
      <c r="I15" s="45">
        <v>0</v>
      </c>
      <c r="J15" s="60">
        <v>0.48428466666666664</v>
      </c>
      <c r="K15" s="96">
        <f t="shared" si="0"/>
        <v>0.48428466666666664</v>
      </c>
    </row>
    <row r="16" spans="1:82" x14ac:dyDescent="0.25">
      <c r="A16" s="8" t="s">
        <v>100</v>
      </c>
      <c r="B16" s="90">
        <v>28</v>
      </c>
      <c r="C16" s="34" t="s">
        <v>1</v>
      </c>
      <c r="D16" s="34">
        <v>1000</v>
      </c>
      <c r="E16" s="22" t="s">
        <v>116</v>
      </c>
      <c r="F16" s="22" t="s">
        <v>3</v>
      </c>
      <c r="G16" s="34">
        <v>1000</v>
      </c>
      <c r="H16" s="22" t="s">
        <v>117</v>
      </c>
      <c r="I16" s="45">
        <v>6.9465266666666664E-2</v>
      </c>
      <c r="J16" s="60">
        <v>0.19086513333333333</v>
      </c>
      <c r="K16" s="96">
        <f t="shared" si="0"/>
        <v>0.26033039999999996</v>
      </c>
    </row>
    <row r="17" spans="1:11" x14ac:dyDescent="0.25">
      <c r="A17" s="8" t="s">
        <v>100</v>
      </c>
      <c r="B17" s="90">
        <v>19</v>
      </c>
      <c r="C17" s="34" t="s">
        <v>1</v>
      </c>
      <c r="D17" s="34">
        <v>1000</v>
      </c>
      <c r="E17" s="22" t="s">
        <v>118</v>
      </c>
      <c r="F17" s="22" t="s">
        <v>3</v>
      </c>
      <c r="G17" s="34">
        <v>1000</v>
      </c>
      <c r="H17" s="22" t="s">
        <v>119</v>
      </c>
      <c r="I17" s="45">
        <v>9.7514333333333342E-2</v>
      </c>
      <c r="J17" s="60">
        <v>0.12643993333333334</v>
      </c>
      <c r="K17" s="96">
        <f t="shared" si="0"/>
        <v>0.22395426666666668</v>
      </c>
    </row>
    <row r="18" spans="1:11" x14ac:dyDescent="0.25">
      <c r="A18" s="8" t="s">
        <v>100</v>
      </c>
      <c r="B18" s="90">
        <v>22</v>
      </c>
      <c r="C18" s="34" t="s">
        <v>1</v>
      </c>
      <c r="D18" s="34">
        <v>1000</v>
      </c>
      <c r="E18" s="22" t="s">
        <v>120</v>
      </c>
      <c r="F18" s="22" t="s">
        <v>3</v>
      </c>
      <c r="G18" s="22">
        <v>1000</v>
      </c>
      <c r="H18" s="22" t="s">
        <v>121</v>
      </c>
      <c r="I18" s="45">
        <v>0.13586266666666666</v>
      </c>
      <c r="J18" s="60">
        <v>0</v>
      </c>
      <c r="K18" s="96">
        <f t="shared" si="0"/>
        <v>0.13586266666666666</v>
      </c>
    </row>
    <row r="19" spans="1:11" x14ac:dyDescent="0.25">
      <c r="A19" s="8" t="s">
        <v>100</v>
      </c>
      <c r="B19" s="90">
        <v>29</v>
      </c>
      <c r="C19" s="34" t="s">
        <v>1</v>
      </c>
      <c r="D19" s="34">
        <v>1000</v>
      </c>
      <c r="E19" s="22" t="s">
        <v>122</v>
      </c>
      <c r="F19" s="22" t="s">
        <v>3</v>
      </c>
      <c r="G19" s="22">
        <v>1000</v>
      </c>
      <c r="H19" s="22" t="s">
        <v>108</v>
      </c>
      <c r="I19" s="45">
        <v>8.4366333333333349E-2</v>
      </c>
      <c r="J19" s="60">
        <v>0</v>
      </c>
      <c r="K19" s="96">
        <f t="shared" si="0"/>
        <v>8.4366333333333349E-2</v>
      </c>
    </row>
    <row r="20" spans="1:11" x14ac:dyDescent="0.25">
      <c r="A20" s="8" t="s">
        <v>100</v>
      </c>
      <c r="B20" s="90">
        <v>27</v>
      </c>
      <c r="C20" s="34" t="s">
        <v>1</v>
      </c>
      <c r="D20" s="34">
        <v>1000</v>
      </c>
      <c r="E20" s="22" t="s">
        <v>122</v>
      </c>
      <c r="F20" s="22" t="s">
        <v>3</v>
      </c>
      <c r="G20" s="22">
        <v>1000</v>
      </c>
      <c r="H20" s="22" t="s">
        <v>38</v>
      </c>
      <c r="I20" s="45">
        <v>8.1298466666666666E-2</v>
      </c>
      <c r="J20" s="60">
        <v>0</v>
      </c>
      <c r="K20" s="96">
        <f t="shared" si="0"/>
        <v>8.1298466666666666E-2</v>
      </c>
    </row>
    <row r="21" spans="1:11" x14ac:dyDescent="0.25">
      <c r="A21" s="8" t="s">
        <v>100</v>
      </c>
      <c r="B21" s="90">
        <v>20</v>
      </c>
      <c r="C21" s="34" t="s">
        <v>1</v>
      </c>
      <c r="D21" s="34">
        <v>1000</v>
      </c>
      <c r="E21" s="22" t="s">
        <v>123</v>
      </c>
      <c r="F21" s="22" t="s">
        <v>3</v>
      </c>
      <c r="G21" s="22">
        <v>1000</v>
      </c>
      <c r="H21" s="22" t="s">
        <v>118</v>
      </c>
      <c r="I21" s="45">
        <v>8.3928066666666662E-2</v>
      </c>
      <c r="J21" s="60">
        <v>0</v>
      </c>
      <c r="K21" s="96">
        <f t="shared" si="0"/>
        <v>8.3928066666666662E-2</v>
      </c>
    </row>
    <row r="22" spans="1:11" x14ac:dyDescent="0.25">
      <c r="A22" s="8" t="s">
        <v>100</v>
      </c>
      <c r="B22" s="90">
        <v>23</v>
      </c>
      <c r="C22" s="34" t="s">
        <v>1</v>
      </c>
      <c r="D22" s="34">
        <v>1000</v>
      </c>
      <c r="E22" s="22" t="s">
        <v>21</v>
      </c>
      <c r="F22" s="22" t="s">
        <v>3</v>
      </c>
      <c r="G22" s="34">
        <v>1000</v>
      </c>
      <c r="H22" s="22" t="s">
        <v>37</v>
      </c>
      <c r="I22" s="45">
        <v>0.15492726666666667</v>
      </c>
      <c r="J22" s="60">
        <v>0.15207853333333332</v>
      </c>
      <c r="K22" s="96">
        <f t="shared" si="0"/>
        <v>0.3070058</v>
      </c>
    </row>
    <row r="23" spans="1:11" x14ac:dyDescent="0.25">
      <c r="A23" s="8" t="s">
        <v>100</v>
      </c>
      <c r="B23" s="90">
        <v>21</v>
      </c>
      <c r="C23" s="34" t="s">
        <v>1</v>
      </c>
      <c r="D23" s="34">
        <v>1000</v>
      </c>
      <c r="E23" s="22" t="s">
        <v>16</v>
      </c>
      <c r="F23" s="22" t="s">
        <v>3</v>
      </c>
      <c r="G23" s="22">
        <v>1000</v>
      </c>
      <c r="H23" s="22" t="s">
        <v>108</v>
      </c>
      <c r="I23" s="45">
        <v>0.16084386666666667</v>
      </c>
      <c r="J23" s="60">
        <v>0.13914966666666667</v>
      </c>
      <c r="K23" s="96">
        <f t="shared" si="0"/>
        <v>0.29999353333333334</v>
      </c>
    </row>
    <row r="24" spans="1:11" x14ac:dyDescent="0.25">
      <c r="A24" s="8" t="s">
        <v>100</v>
      </c>
      <c r="B24" s="90">
        <v>18</v>
      </c>
      <c r="C24" s="34" t="s">
        <v>1</v>
      </c>
      <c r="D24" s="34">
        <v>630</v>
      </c>
      <c r="E24" s="22" t="s">
        <v>124</v>
      </c>
      <c r="F24" s="22" t="s">
        <v>3</v>
      </c>
      <c r="G24" s="22">
        <v>630</v>
      </c>
      <c r="H24" s="22" t="s">
        <v>125</v>
      </c>
      <c r="I24" s="45">
        <v>0.10469703703703703</v>
      </c>
      <c r="J24" s="60">
        <v>0</v>
      </c>
      <c r="K24" s="96">
        <f t="shared" si="0"/>
        <v>0.10469703703703703</v>
      </c>
    </row>
    <row r="25" spans="1:11" x14ac:dyDescent="0.25">
      <c r="A25" s="8" t="s">
        <v>100</v>
      </c>
      <c r="B25" s="90">
        <v>15</v>
      </c>
      <c r="C25" s="34" t="s">
        <v>1</v>
      </c>
      <c r="D25" s="34">
        <v>1000</v>
      </c>
      <c r="E25" s="22" t="s">
        <v>126</v>
      </c>
      <c r="F25" s="22" t="s">
        <v>3</v>
      </c>
      <c r="G25" s="34">
        <v>1000</v>
      </c>
      <c r="H25" s="22" t="s">
        <v>127</v>
      </c>
      <c r="I25" s="45">
        <v>9.2255133333333336E-2</v>
      </c>
      <c r="J25" s="60">
        <v>0.11329193333333333</v>
      </c>
      <c r="K25" s="96">
        <f t="shared" si="0"/>
        <v>0.20554706666666667</v>
      </c>
    </row>
    <row r="26" spans="1:11" x14ac:dyDescent="0.25">
      <c r="A26" s="8" t="s">
        <v>100</v>
      </c>
      <c r="B26" s="90">
        <v>14</v>
      </c>
      <c r="C26" s="34" t="s">
        <v>1</v>
      </c>
      <c r="D26" s="34">
        <v>1250</v>
      </c>
      <c r="E26" s="22" t="s">
        <v>53</v>
      </c>
      <c r="F26" s="22" t="s">
        <v>3</v>
      </c>
      <c r="G26" s="34">
        <v>1250</v>
      </c>
      <c r="H26" s="22" t="s">
        <v>128</v>
      </c>
      <c r="I26" s="45">
        <v>5.5221600000000003E-2</v>
      </c>
      <c r="J26" s="60">
        <v>6.346101333333333E-2</v>
      </c>
      <c r="K26" s="96">
        <f t="shared" si="0"/>
        <v>0.11868261333333333</v>
      </c>
    </row>
    <row r="27" spans="1:11" x14ac:dyDescent="0.25">
      <c r="A27" s="8" t="s">
        <v>100</v>
      </c>
      <c r="B27" s="90">
        <v>16</v>
      </c>
      <c r="C27" s="34" t="s">
        <v>1</v>
      </c>
      <c r="D27" s="34">
        <v>1250</v>
      </c>
      <c r="E27" s="22" t="s">
        <v>77</v>
      </c>
      <c r="F27" s="22" t="s">
        <v>3</v>
      </c>
      <c r="G27" s="22">
        <v>1250</v>
      </c>
      <c r="H27" s="22"/>
      <c r="I27" s="45">
        <v>0.18617567999999998</v>
      </c>
      <c r="J27" s="60">
        <v>0.11570239999999998</v>
      </c>
      <c r="K27" s="96">
        <f t="shared" si="0"/>
        <v>0.30187807999999994</v>
      </c>
    </row>
    <row r="28" spans="1:11" x14ac:dyDescent="0.25">
      <c r="A28" s="8" t="s">
        <v>100</v>
      </c>
      <c r="B28" s="90" t="s">
        <v>129</v>
      </c>
      <c r="C28" s="34" t="s">
        <v>1</v>
      </c>
      <c r="D28" s="34">
        <v>1000</v>
      </c>
      <c r="E28" s="22" t="s">
        <v>130</v>
      </c>
      <c r="F28" s="22" t="s">
        <v>3</v>
      </c>
      <c r="G28" s="22">
        <v>1000</v>
      </c>
      <c r="H28" s="22"/>
      <c r="I28" s="45">
        <v>9.2693399999999995E-2</v>
      </c>
      <c r="J28" s="60">
        <v>9.6637799999999996E-2</v>
      </c>
      <c r="K28" s="96">
        <f t="shared" si="0"/>
        <v>0.18933119999999998</v>
      </c>
    </row>
    <row r="29" spans="1:11" x14ac:dyDescent="0.25">
      <c r="A29" s="8" t="s">
        <v>100</v>
      </c>
      <c r="B29" s="90">
        <v>12</v>
      </c>
      <c r="C29" s="34" t="s">
        <v>1</v>
      </c>
      <c r="D29" s="34">
        <v>1000</v>
      </c>
      <c r="E29" s="22" t="s">
        <v>10</v>
      </c>
      <c r="F29" s="22" t="s">
        <v>3</v>
      </c>
      <c r="G29" s="34">
        <v>1000</v>
      </c>
      <c r="H29" s="22" t="s">
        <v>10</v>
      </c>
      <c r="I29" s="45">
        <v>0.11219626666666666</v>
      </c>
      <c r="J29" s="60">
        <v>0.11855113333333334</v>
      </c>
      <c r="K29" s="96">
        <f t="shared" si="0"/>
        <v>0.23074739999999999</v>
      </c>
    </row>
    <row r="30" spans="1:11" x14ac:dyDescent="0.25">
      <c r="A30" s="8" t="s">
        <v>100</v>
      </c>
      <c r="B30" s="90">
        <v>11</v>
      </c>
      <c r="C30" s="34" t="s">
        <v>131</v>
      </c>
      <c r="D30" s="34">
        <v>1000</v>
      </c>
      <c r="E30" s="22" t="s">
        <v>75</v>
      </c>
      <c r="F30" s="22" t="s">
        <v>3</v>
      </c>
      <c r="G30" s="34">
        <v>1000</v>
      </c>
      <c r="H30" s="22" t="s">
        <v>18</v>
      </c>
      <c r="I30" s="45">
        <v>0.1715814</v>
      </c>
      <c r="J30" s="60">
        <v>0.13060346666666667</v>
      </c>
      <c r="K30" s="96">
        <f t="shared" si="0"/>
        <v>0.30218486666666666</v>
      </c>
    </row>
    <row r="31" spans="1:11" x14ac:dyDescent="0.25">
      <c r="A31" s="8" t="s">
        <v>100</v>
      </c>
      <c r="B31" s="90">
        <v>32</v>
      </c>
      <c r="C31" s="34" t="s">
        <v>1</v>
      </c>
      <c r="D31" s="34">
        <v>1000</v>
      </c>
      <c r="E31" s="22" t="s">
        <v>132</v>
      </c>
      <c r="F31" s="22" t="s">
        <v>3</v>
      </c>
      <c r="G31" s="34">
        <v>1000</v>
      </c>
      <c r="H31" s="22" t="s">
        <v>133</v>
      </c>
      <c r="I31" s="45">
        <v>0.11679806666666666</v>
      </c>
      <c r="J31" s="60">
        <v>0.13849226666666667</v>
      </c>
      <c r="K31" s="96">
        <f t="shared" si="0"/>
        <v>0.25529033333333334</v>
      </c>
    </row>
    <row r="32" spans="1:11" x14ac:dyDescent="0.25">
      <c r="A32" s="8" t="s">
        <v>100</v>
      </c>
      <c r="B32" s="90">
        <v>31</v>
      </c>
      <c r="C32" s="34" t="s">
        <v>1</v>
      </c>
      <c r="D32" s="34">
        <v>1000</v>
      </c>
      <c r="E32" s="22" t="s">
        <v>134</v>
      </c>
      <c r="F32" s="22" t="s">
        <v>3</v>
      </c>
      <c r="G32" s="34">
        <v>1000</v>
      </c>
      <c r="H32" s="22" t="s">
        <v>135</v>
      </c>
      <c r="I32" s="45">
        <v>0.15426986666666664</v>
      </c>
      <c r="J32" s="60">
        <v>0.11592153333333334</v>
      </c>
      <c r="K32" s="96">
        <f t="shared" si="0"/>
        <v>0.27019139999999997</v>
      </c>
    </row>
    <row r="33" spans="1:11" x14ac:dyDescent="0.25">
      <c r="A33" s="8" t="s">
        <v>100</v>
      </c>
      <c r="B33" s="90">
        <v>33</v>
      </c>
      <c r="C33" s="34" t="s">
        <v>1</v>
      </c>
      <c r="D33" s="34">
        <v>1000</v>
      </c>
      <c r="E33" s="22" t="s">
        <v>119</v>
      </c>
      <c r="F33" s="22" t="s">
        <v>3</v>
      </c>
      <c r="G33" s="22">
        <v>1000</v>
      </c>
      <c r="H33" s="22" t="s">
        <v>26</v>
      </c>
      <c r="I33" s="45">
        <v>0.16150126666666664</v>
      </c>
      <c r="J33" s="60">
        <v>0</v>
      </c>
      <c r="K33" s="96">
        <f t="shared" si="0"/>
        <v>0.16150126666666664</v>
      </c>
    </row>
    <row r="34" spans="1:11" x14ac:dyDescent="0.25">
      <c r="A34" s="8" t="s">
        <v>100</v>
      </c>
      <c r="B34" s="90">
        <v>13</v>
      </c>
      <c r="C34" s="34" t="s">
        <v>136</v>
      </c>
      <c r="D34" s="34">
        <v>1000</v>
      </c>
      <c r="E34" s="22" t="s">
        <v>107</v>
      </c>
      <c r="F34" s="34" t="s">
        <v>137</v>
      </c>
      <c r="G34" s="22">
        <v>1000</v>
      </c>
      <c r="H34" s="22" t="s">
        <v>138</v>
      </c>
      <c r="I34" s="45">
        <v>0.12008506666666666</v>
      </c>
      <c r="J34" s="60">
        <v>0.18976946666666669</v>
      </c>
      <c r="K34" s="96">
        <f t="shared" si="0"/>
        <v>0.30985453333333335</v>
      </c>
    </row>
    <row r="35" spans="1:11" x14ac:dyDescent="0.25">
      <c r="A35" s="8" t="s">
        <v>100</v>
      </c>
      <c r="B35" s="90" t="s">
        <v>139</v>
      </c>
      <c r="C35" s="34" t="s">
        <v>1</v>
      </c>
      <c r="D35" s="34">
        <v>1600</v>
      </c>
      <c r="E35" s="22" t="s">
        <v>107</v>
      </c>
      <c r="F35" s="22" t="s">
        <v>3</v>
      </c>
      <c r="G35" s="34">
        <v>1600</v>
      </c>
      <c r="H35" s="22" t="s">
        <v>97</v>
      </c>
      <c r="I35" s="45">
        <v>0.10586879166666668</v>
      </c>
      <c r="J35" s="60">
        <v>0.13668441666666667</v>
      </c>
      <c r="K35" s="96">
        <f t="shared" si="0"/>
        <v>0.24255320833333335</v>
      </c>
    </row>
    <row r="36" spans="1:11" x14ac:dyDescent="0.25">
      <c r="A36" s="8" t="s">
        <v>100</v>
      </c>
      <c r="B36" s="90">
        <v>36</v>
      </c>
      <c r="C36" s="34" t="s">
        <v>1</v>
      </c>
      <c r="D36" s="34">
        <v>1000</v>
      </c>
      <c r="E36" s="22" t="s">
        <v>140</v>
      </c>
      <c r="F36" s="22" t="s">
        <v>3</v>
      </c>
      <c r="G36" s="22">
        <v>1000</v>
      </c>
      <c r="H36" s="22" t="s">
        <v>141</v>
      </c>
      <c r="I36" s="45">
        <v>9.3569933333333341E-2</v>
      </c>
      <c r="J36" s="60">
        <v>0</v>
      </c>
      <c r="K36" s="96">
        <f t="shared" si="0"/>
        <v>9.3569933333333341E-2</v>
      </c>
    </row>
    <row r="37" spans="1:11" x14ac:dyDescent="0.25">
      <c r="A37" s="8" t="s">
        <v>100</v>
      </c>
      <c r="B37" s="90">
        <v>29</v>
      </c>
      <c r="C37" s="34" t="s">
        <v>1</v>
      </c>
      <c r="D37" s="34">
        <v>1000</v>
      </c>
      <c r="E37" s="22" t="s">
        <v>142</v>
      </c>
      <c r="F37" s="22" t="s">
        <v>3</v>
      </c>
      <c r="G37" s="22">
        <v>1000</v>
      </c>
      <c r="H37" s="22" t="s">
        <v>143</v>
      </c>
      <c r="I37" s="45">
        <v>9.8829133333333333E-2</v>
      </c>
      <c r="J37" s="60">
        <v>0.13498613333333334</v>
      </c>
      <c r="K37" s="96">
        <f t="shared" si="0"/>
        <v>0.23381526666666669</v>
      </c>
    </row>
    <row r="38" spans="1:11" x14ac:dyDescent="0.25">
      <c r="A38" s="8" t="s">
        <v>100</v>
      </c>
      <c r="B38" s="90">
        <v>35</v>
      </c>
      <c r="C38" s="34" t="s">
        <v>1</v>
      </c>
      <c r="D38" s="34">
        <v>1000</v>
      </c>
      <c r="E38" s="22" t="s">
        <v>144</v>
      </c>
      <c r="F38" s="22" t="s">
        <v>3</v>
      </c>
      <c r="G38" s="34">
        <v>1000</v>
      </c>
      <c r="H38" s="22" t="s">
        <v>145</v>
      </c>
      <c r="I38" s="45">
        <v>0.16084386666666667</v>
      </c>
      <c r="J38" s="60">
        <v>2.2132466666666666E-2</v>
      </c>
      <c r="K38" s="96">
        <f t="shared" si="0"/>
        <v>0.18297633333333332</v>
      </c>
    </row>
    <row r="39" spans="1:11" x14ac:dyDescent="0.25">
      <c r="A39" s="8" t="s">
        <v>100</v>
      </c>
      <c r="B39" s="90">
        <v>30</v>
      </c>
      <c r="C39" s="34" t="s">
        <v>1</v>
      </c>
      <c r="D39" s="34">
        <v>1000</v>
      </c>
      <c r="E39" s="22" t="s">
        <v>140</v>
      </c>
      <c r="F39" s="22" t="s">
        <v>3</v>
      </c>
      <c r="G39" s="34">
        <v>1000</v>
      </c>
      <c r="H39" s="22" t="s">
        <v>146</v>
      </c>
      <c r="I39" s="45">
        <v>8.1736733333333339E-2</v>
      </c>
      <c r="J39" s="60">
        <v>0.13630093333333335</v>
      </c>
      <c r="K39" s="96">
        <f t="shared" si="0"/>
        <v>0.21803766666666669</v>
      </c>
    </row>
    <row r="40" spans="1:11" x14ac:dyDescent="0.25">
      <c r="A40" s="8" t="s">
        <v>100</v>
      </c>
      <c r="B40" s="90">
        <v>26</v>
      </c>
      <c r="C40" s="34" t="s">
        <v>1</v>
      </c>
      <c r="D40" s="34">
        <v>1000</v>
      </c>
      <c r="E40" s="22" t="s">
        <v>147</v>
      </c>
      <c r="F40" s="22" t="s">
        <v>3</v>
      </c>
      <c r="G40" s="34">
        <v>1000</v>
      </c>
      <c r="H40" s="22" t="s">
        <v>148</v>
      </c>
      <c r="I40" s="45">
        <v>0.111758</v>
      </c>
      <c r="J40" s="60">
        <v>0.15624206666666665</v>
      </c>
      <c r="K40" s="96">
        <f t="shared" si="0"/>
        <v>0.26800006666666665</v>
      </c>
    </row>
    <row r="41" spans="1:11" x14ac:dyDescent="0.25">
      <c r="A41" s="8" t="s">
        <v>100</v>
      </c>
      <c r="B41" s="90">
        <v>17</v>
      </c>
      <c r="C41" s="34" t="s">
        <v>1</v>
      </c>
      <c r="D41" s="34">
        <v>1000</v>
      </c>
      <c r="E41" s="22" t="s">
        <v>149</v>
      </c>
      <c r="F41" s="22" t="s">
        <v>3</v>
      </c>
      <c r="G41" s="34">
        <v>1250</v>
      </c>
      <c r="H41" s="22" t="s">
        <v>37</v>
      </c>
      <c r="I41" s="45">
        <v>0.11548326666666665</v>
      </c>
      <c r="J41" s="60">
        <v>0.13989472</v>
      </c>
      <c r="K41" s="96">
        <f t="shared" si="0"/>
        <v>0.25537798666666667</v>
      </c>
    </row>
    <row r="42" spans="1:11" x14ac:dyDescent="0.25">
      <c r="A42" s="8" t="s">
        <v>96</v>
      </c>
      <c r="B42" s="90">
        <v>4</v>
      </c>
      <c r="C42" s="34" t="s">
        <v>1</v>
      </c>
      <c r="D42" s="34">
        <v>1000</v>
      </c>
      <c r="E42" s="22" t="s">
        <v>30</v>
      </c>
      <c r="F42" s="22" t="s">
        <v>3</v>
      </c>
      <c r="G42" s="34">
        <v>1000</v>
      </c>
      <c r="H42" s="22" t="s">
        <v>121</v>
      </c>
      <c r="I42" s="45">
        <v>0.13301393333333333</v>
      </c>
      <c r="J42" s="60">
        <v>9.1816866666666649E-2</v>
      </c>
      <c r="K42" s="96">
        <f t="shared" si="0"/>
        <v>0.2248308</v>
      </c>
    </row>
    <row r="43" spans="1:11" x14ac:dyDescent="0.25">
      <c r="A43" s="8" t="s">
        <v>96</v>
      </c>
      <c r="B43" s="90">
        <v>3</v>
      </c>
      <c r="C43" s="34" t="s">
        <v>1</v>
      </c>
      <c r="D43" s="34">
        <v>1000</v>
      </c>
      <c r="E43" s="22" t="s">
        <v>133</v>
      </c>
      <c r="F43" s="22" t="s">
        <v>3</v>
      </c>
      <c r="G43" s="34">
        <v>1000</v>
      </c>
      <c r="H43" s="22" t="s">
        <v>26</v>
      </c>
      <c r="I43" s="45">
        <v>0.12446773333333334</v>
      </c>
      <c r="J43" s="60">
        <v>0.15405073333333333</v>
      </c>
      <c r="K43" s="96">
        <f t="shared" si="0"/>
        <v>0.27851846666666669</v>
      </c>
    </row>
    <row r="44" spans="1:11" x14ac:dyDescent="0.25">
      <c r="A44" s="8" t="s">
        <v>100</v>
      </c>
      <c r="B44" s="90">
        <v>4</v>
      </c>
      <c r="C44" s="34" t="s">
        <v>1</v>
      </c>
      <c r="D44" s="34">
        <v>1600</v>
      </c>
      <c r="E44" s="22" t="s">
        <v>150</v>
      </c>
      <c r="F44" s="22" t="s">
        <v>3</v>
      </c>
      <c r="G44" s="34">
        <v>1600</v>
      </c>
      <c r="H44" s="22" t="s">
        <v>151</v>
      </c>
      <c r="I44" s="45">
        <v>6.0946458333333335E-2</v>
      </c>
      <c r="J44" s="60">
        <v>8.025758333333334E-2</v>
      </c>
      <c r="K44" s="96">
        <f t="shared" si="0"/>
        <v>0.14120404166666667</v>
      </c>
    </row>
    <row r="45" spans="1:11" x14ac:dyDescent="0.25">
      <c r="A45" s="8" t="s">
        <v>100</v>
      </c>
      <c r="B45" s="90">
        <v>3</v>
      </c>
      <c r="C45" s="34" t="s">
        <v>1</v>
      </c>
      <c r="D45" s="34">
        <v>1600</v>
      </c>
      <c r="E45" s="22" t="s">
        <v>152</v>
      </c>
      <c r="F45" s="22" t="s">
        <v>3</v>
      </c>
      <c r="G45" s="34">
        <v>1600</v>
      </c>
      <c r="H45" s="22" t="s">
        <v>153</v>
      </c>
      <c r="I45" s="45">
        <v>6.9574833333333336E-2</v>
      </c>
      <c r="J45" s="60">
        <v>3.6293958333333334E-2</v>
      </c>
      <c r="K45" s="96">
        <f t="shared" si="0"/>
        <v>0.10586879166666667</v>
      </c>
    </row>
    <row r="46" spans="1:11" x14ac:dyDescent="0.25">
      <c r="A46" s="8" t="s">
        <v>100</v>
      </c>
      <c r="B46" s="90">
        <v>7</v>
      </c>
      <c r="C46" s="34" t="s">
        <v>1</v>
      </c>
      <c r="D46" s="34">
        <v>1250</v>
      </c>
      <c r="E46" s="22" t="s">
        <v>154</v>
      </c>
      <c r="F46" s="22" t="s">
        <v>3</v>
      </c>
      <c r="G46" s="34">
        <v>1250</v>
      </c>
      <c r="H46" s="22" t="s">
        <v>155</v>
      </c>
      <c r="I46" s="45">
        <v>8.2043519999999995E-2</v>
      </c>
      <c r="J46" s="60">
        <v>8.2043519999999995E-2</v>
      </c>
      <c r="K46" s="96">
        <f t="shared" si="0"/>
        <v>0.16408703999999999</v>
      </c>
    </row>
    <row r="47" spans="1:11" x14ac:dyDescent="0.25">
      <c r="A47" s="8" t="s">
        <v>96</v>
      </c>
      <c r="B47" s="90">
        <v>1</v>
      </c>
      <c r="C47" s="34" t="s">
        <v>156</v>
      </c>
      <c r="D47" s="34">
        <v>1250</v>
      </c>
      <c r="E47" s="22" t="s">
        <v>157</v>
      </c>
      <c r="F47" s="22" t="s">
        <v>158</v>
      </c>
      <c r="G47" s="34">
        <v>1250</v>
      </c>
      <c r="H47" s="22"/>
      <c r="I47" s="45">
        <v>0.14112186666666665</v>
      </c>
      <c r="J47" s="60">
        <v>0</v>
      </c>
      <c r="K47" s="96">
        <f t="shared" si="0"/>
        <v>0.14112186666666665</v>
      </c>
    </row>
    <row r="48" spans="1:11" x14ac:dyDescent="0.25">
      <c r="A48" s="8" t="s">
        <v>100</v>
      </c>
      <c r="B48" s="90">
        <v>6</v>
      </c>
      <c r="C48" s="34" t="s">
        <v>1</v>
      </c>
      <c r="D48" s="34">
        <v>1000</v>
      </c>
      <c r="E48" s="22" t="s">
        <v>126</v>
      </c>
      <c r="F48" s="22" t="s">
        <v>3</v>
      </c>
      <c r="G48" s="22">
        <v>1000</v>
      </c>
      <c r="H48" s="22"/>
      <c r="I48" s="45">
        <v>3.1774333333333335E-2</v>
      </c>
      <c r="J48" s="60">
        <v>3.243173333333333E-2</v>
      </c>
      <c r="K48" s="96">
        <f t="shared" si="0"/>
        <v>6.4206066666666672E-2</v>
      </c>
    </row>
    <row r="49" spans="1:11" x14ac:dyDescent="0.25">
      <c r="A49" s="8" t="s">
        <v>100</v>
      </c>
      <c r="B49" s="90">
        <v>2</v>
      </c>
      <c r="C49" s="34" t="s">
        <v>1</v>
      </c>
      <c r="D49" s="34">
        <v>1000</v>
      </c>
      <c r="E49" s="22" t="s">
        <v>159</v>
      </c>
      <c r="F49" s="22" t="s">
        <v>3</v>
      </c>
      <c r="G49" s="34">
        <v>1000</v>
      </c>
      <c r="H49" s="22" t="s">
        <v>32</v>
      </c>
      <c r="I49" s="45">
        <v>1.18332E-2</v>
      </c>
      <c r="J49" s="60">
        <v>7.187573333333333E-2</v>
      </c>
      <c r="K49" s="96">
        <f t="shared" si="0"/>
        <v>8.3708933333333332E-2</v>
      </c>
    </row>
    <row r="50" spans="1:11" x14ac:dyDescent="0.25">
      <c r="A50" s="8" t="s">
        <v>100</v>
      </c>
      <c r="B50" s="90">
        <v>1</v>
      </c>
      <c r="C50" s="34" t="s">
        <v>1</v>
      </c>
      <c r="D50" s="34">
        <v>250</v>
      </c>
      <c r="E50" s="22" t="s">
        <v>97</v>
      </c>
      <c r="F50" s="22" t="s">
        <v>160</v>
      </c>
      <c r="G50" s="87"/>
      <c r="H50" s="22"/>
      <c r="I50" s="45">
        <v>4.9962400000000004E-2</v>
      </c>
      <c r="J50" s="60"/>
      <c r="K50" s="96">
        <f t="shared" si="0"/>
        <v>4.9962400000000004E-2</v>
      </c>
    </row>
    <row r="51" spans="1:11" x14ac:dyDescent="0.25">
      <c r="A51" s="8" t="s">
        <v>161</v>
      </c>
      <c r="B51" s="90">
        <v>10</v>
      </c>
      <c r="C51" s="34" t="s">
        <v>1</v>
      </c>
      <c r="D51" s="34">
        <v>630</v>
      </c>
      <c r="E51" s="22" t="s">
        <v>162</v>
      </c>
      <c r="F51" s="22" t="s">
        <v>3</v>
      </c>
      <c r="G51" s="34">
        <v>630</v>
      </c>
      <c r="H51" s="22" t="s">
        <v>108</v>
      </c>
      <c r="I51" s="45">
        <v>6.6087830687830678E-3</v>
      </c>
      <c r="J51" s="60">
        <v>0.19478518518518517</v>
      </c>
      <c r="K51" s="96">
        <f t="shared" si="0"/>
        <v>0.20139396825396824</v>
      </c>
    </row>
    <row r="52" spans="1:11" ht="25.5" x14ac:dyDescent="0.25">
      <c r="A52" s="8" t="s">
        <v>100</v>
      </c>
      <c r="B52" s="90">
        <v>2</v>
      </c>
      <c r="C52" s="34" t="s">
        <v>1</v>
      </c>
      <c r="D52" s="34">
        <v>1600</v>
      </c>
      <c r="E52" s="22" t="s">
        <v>163</v>
      </c>
      <c r="F52" s="22" t="s">
        <v>164</v>
      </c>
      <c r="G52" s="34">
        <v>1000</v>
      </c>
      <c r="H52" s="22"/>
      <c r="I52" s="45">
        <v>2.1228541666666666E-2</v>
      </c>
      <c r="J52" s="60">
        <v>0</v>
      </c>
      <c r="K52" s="96">
        <f t="shared" si="0"/>
        <v>2.1228541666666666E-2</v>
      </c>
    </row>
    <row r="53" spans="1:11" x14ac:dyDescent="0.25">
      <c r="A53" s="8" t="s">
        <v>100</v>
      </c>
      <c r="B53" s="90">
        <v>1</v>
      </c>
      <c r="C53" s="34" t="s">
        <v>1</v>
      </c>
      <c r="D53" s="34">
        <v>1600</v>
      </c>
      <c r="E53" s="22" t="s">
        <v>165</v>
      </c>
      <c r="F53" s="22" t="s">
        <v>3</v>
      </c>
      <c r="G53" s="34">
        <v>1000</v>
      </c>
      <c r="H53" s="22" t="s">
        <v>166</v>
      </c>
      <c r="I53" s="45">
        <v>5.6837708333333341E-2</v>
      </c>
      <c r="J53" s="60">
        <v>6.7273933333333327E-2</v>
      </c>
      <c r="K53" s="96">
        <f t="shared" si="0"/>
        <v>0.12411164166666666</v>
      </c>
    </row>
    <row r="54" spans="1:11" x14ac:dyDescent="0.25">
      <c r="A54" s="8" t="s">
        <v>100</v>
      </c>
      <c r="B54" s="90">
        <v>4</v>
      </c>
      <c r="C54" s="34" t="s">
        <v>1</v>
      </c>
      <c r="D54" s="34">
        <v>400</v>
      </c>
      <c r="E54" s="22" t="s">
        <v>167</v>
      </c>
      <c r="F54" s="22" t="s">
        <v>3</v>
      </c>
      <c r="G54" s="34">
        <v>400</v>
      </c>
      <c r="H54" s="22" t="s">
        <v>168</v>
      </c>
      <c r="I54" s="45">
        <v>0.15722816666666667</v>
      </c>
      <c r="J54" s="60">
        <v>3.8896166666666669E-2</v>
      </c>
      <c r="K54" s="96">
        <f t="shared" si="0"/>
        <v>0.19612433333333334</v>
      </c>
    </row>
    <row r="55" spans="1:11" ht="25.5" x14ac:dyDescent="0.25">
      <c r="A55" s="8" t="s">
        <v>100</v>
      </c>
      <c r="B55" s="90">
        <v>2</v>
      </c>
      <c r="C55" s="34" t="s">
        <v>169</v>
      </c>
      <c r="D55" s="34">
        <v>1000</v>
      </c>
      <c r="E55" s="22" t="s">
        <v>71</v>
      </c>
      <c r="F55" s="22" t="s">
        <v>164</v>
      </c>
      <c r="G55" s="34">
        <v>1000</v>
      </c>
      <c r="H55" s="22" t="s">
        <v>51</v>
      </c>
      <c r="I55" s="45">
        <v>0.2780802</v>
      </c>
      <c r="J55" s="60">
        <v>0</v>
      </c>
      <c r="K55" s="96">
        <f t="shared" si="0"/>
        <v>0.2780802</v>
      </c>
    </row>
    <row r="56" spans="1:11" ht="25.5" x14ac:dyDescent="0.25">
      <c r="A56" s="8" t="s">
        <v>100</v>
      </c>
      <c r="B56" s="90">
        <v>2</v>
      </c>
      <c r="C56" s="34" t="s">
        <v>170</v>
      </c>
      <c r="D56" s="34">
        <v>1000</v>
      </c>
      <c r="E56" s="22" t="s">
        <v>171</v>
      </c>
      <c r="F56" s="22" t="s">
        <v>164</v>
      </c>
      <c r="G56" s="34">
        <v>1000</v>
      </c>
      <c r="H56" s="22"/>
      <c r="I56" s="45">
        <v>0.39487826666666659</v>
      </c>
      <c r="J56" s="60">
        <v>0</v>
      </c>
      <c r="K56" s="96">
        <f t="shared" si="0"/>
        <v>0.39487826666666659</v>
      </c>
    </row>
    <row r="57" spans="1:11" ht="25.5" x14ac:dyDescent="0.25">
      <c r="A57" s="8" t="s">
        <v>96</v>
      </c>
      <c r="B57" s="90">
        <v>1</v>
      </c>
      <c r="C57" s="34" t="s">
        <v>170</v>
      </c>
      <c r="D57" s="34">
        <v>1000</v>
      </c>
      <c r="E57" s="22" t="s">
        <v>31</v>
      </c>
      <c r="F57" s="22" t="s">
        <v>3</v>
      </c>
      <c r="G57" s="34">
        <v>1000</v>
      </c>
      <c r="H57" s="22" t="s">
        <v>130</v>
      </c>
      <c r="I57" s="45">
        <v>0.292543</v>
      </c>
      <c r="J57" s="60">
        <v>8.3270666666666673E-2</v>
      </c>
      <c r="K57" s="96">
        <f t="shared" si="0"/>
        <v>0.37581366666666666</v>
      </c>
    </row>
    <row r="58" spans="1:11" x14ac:dyDescent="0.25">
      <c r="A58" s="8" t="s">
        <v>96</v>
      </c>
      <c r="B58" s="90">
        <v>1</v>
      </c>
      <c r="C58" s="34" t="s">
        <v>1</v>
      </c>
      <c r="D58" s="34">
        <v>1000</v>
      </c>
      <c r="E58" s="22" t="s">
        <v>60</v>
      </c>
      <c r="F58" s="22" t="s">
        <v>3</v>
      </c>
      <c r="G58" s="34">
        <v>1000</v>
      </c>
      <c r="H58" s="22" t="s">
        <v>172</v>
      </c>
      <c r="I58" s="45">
        <v>0.10671793333333333</v>
      </c>
      <c r="J58" s="60">
        <v>7.8888E-2</v>
      </c>
      <c r="K58" s="96">
        <f t="shared" si="0"/>
        <v>0.18560593333333333</v>
      </c>
    </row>
    <row r="59" spans="1:11" ht="25.5" x14ac:dyDescent="0.25">
      <c r="A59" s="8" t="s">
        <v>100</v>
      </c>
      <c r="B59" s="90">
        <v>5</v>
      </c>
      <c r="C59" s="34" t="s">
        <v>1</v>
      </c>
      <c r="D59" s="34">
        <v>630</v>
      </c>
      <c r="E59" s="22"/>
      <c r="F59" s="22" t="s">
        <v>677</v>
      </c>
      <c r="G59" s="87"/>
      <c r="H59" s="22"/>
      <c r="I59" s="45">
        <v>3.1304761904761905E-3</v>
      </c>
      <c r="J59" s="60"/>
      <c r="K59" s="96">
        <f t="shared" si="0"/>
        <v>3.1304761904761905E-3</v>
      </c>
    </row>
    <row r="60" spans="1:11" ht="15.75" thickBot="1" x14ac:dyDescent="0.3">
      <c r="A60" s="14" t="s">
        <v>96</v>
      </c>
      <c r="B60" s="91">
        <v>2</v>
      </c>
      <c r="C60" s="33" t="s">
        <v>1</v>
      </c>
      <c r="D60" s="33">
        <v>1250</v>
      </c>
      <c r="E60" s="86" t="s">
        <v>173</v>
      </c>
      <c r="F60" s="21" t="s">
        <v>3</v>
      </c>
      <c r="G60" s="33">
        <v>1250</v>
      </c>
      <c r="H60" s="21" t="s">
        <v>57</v>
      </c>
      <c r="I60" s="46">
        <v>0.21667903999999999</v>
      </c>
      <c r="J60" s="64">
        <v>4.6806880000000002E-2</v>
      </c>
      <c r="K60" s="96">
        <f t="shared" si="0"/>
        <v>0.26348591999999998</v>
      </c>
    </row>
  </sheetData>
  <mergeCells count="4">
    <mergeCell ref="A1:A2"/>
    <mergeCell ref="C1:E1"/>
    <mergeCell ref="I1:J1"/>
    <mergeCell ref="F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105"/>
  <sheetViews>
    <sheetView workbookViewId="0">
      <selection activeCell="I1" sqref="I1:J1"/>
    </sheetView>
  </sheetViews>
  <sheetFormatPr defaultRowHeight="15" x14ac:dyDescent="0.25"/>
  <cols>
    <col min="1" max="1" width="5.7109375" style="28" bestFit="1" customWidth="1"/>
    <col min="2" max="2" width="6" style="31" bestFit="1" customWidth="1"/>
    <col min="3" max="3" width="13.7109375" style="28" customWidth="1"/>
    <col min="4" max="4" width="7.140625" style="31" bestFit="1" customWidth="1"/>
    <col min="5" max="5" width="7.5703125" style="31" bestFit="1" customWidth="1"/>
    <col min="6" max="6" width="13.7109375" style="28" bestFit="1" customWidth="1"/>
    <col min="7" max="7" width="7.140625" style="31" bestFit="1" customWidth="1"/>
    <col min="8" max="8" width="7.5703125" style="31" bestFit="1" customWidth="1"/>
    <col min="9" max="10" width="6.5703125" style="31" bestFit="1" customWidth="1"/>
    <col min="11" max="11" width="9.140625" style="98"/>
  </cols>
  <sheetData>
    <row r="1" spans="1:82" s="4" customFormat="1" ht="18" customHeight="1" thickBot="1" x14ac:dyDescent="0.25">
      <c r="A1" s="138" t="s">
        <v>85</v>
      </c>
      <c r="B1" s="81" t="s">
        <v>86</v>
      </c>
      <c r="C1" s="140" t="s">
        <v>87</v>
      </c>
      <c r="D1" s="141"/>
      <c r="E1" s="142"/>
      <c r="F1" s="140" t="s">
        <v>88</v>
      </c>
      <c r="G1" s="141"/>
      <c r="H1" s="142"/>
      <c r="I1" s="143" t="s">
        <v>89</v>
      </c>
      <c r="J1" s="14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spans="1:82" s="4" customFormat="1" ht="18.75" customHeight="1" thickBot="1" x14ac:dyDescent="0.25">
      <c r="A2" s="139"/>
      <c r="B2" s="75" t="s">
        <v>90</v>
      </c>
      <c r="C2" s="1" t="s">
        <v>91</v>
      </c>
      <c r="D2" s="84" t="s">
        <v>92</v>
      </c>
      <c r="E2" s="52" t="s">
        <v>93</v>
      </c>
      <c r="F2" s="84" t="s">
        <v>91</v>
      </c>
      <c r="G2" s="52" t="s">
        <v>92</v>
      </c>
      <c r="H2" s="52" t="s">
        <v>93</v>
      </c>
      <c r="I2" s="71" t="s">
        <v>94</v>
      </c>
      <c r="J2" s="52" t="s">
        <v>95</v>
      </c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x14ac:dyDescent="0.25">
      <c r="A3" s="47" t="s">
        <v>4</v>
      </c>
      <c r="B3" s="89">
        <v>20019</v>
      </c>
      <c r="C3" s="20" t="s">
        <v>1</v>
      </c>
      <c r="D3" s="20">
        <v>1000</v>
      </c>
      <c r="E3" s="17" t="s">
        <v>174</v>
      </c>
      <c r="F3" s="17" t="s">
        <v>3</v>
      </c>
      <c r="G3" s="20">
        <v>1000</v>
      </c>
      <c r="H3" s="17" t="s">
        <v>175</v>
      </c>
      <c r="I3" s="40">
        <v>8.7962962962962979E-2</v>
      </c>
      <c r="J3" s="51">
        <v>7.4505333333333326E-2</v>
      </c>
      <c r="K3" s="96">
        <f>I3+J3</f>
        <v>0.16246829629629631</v>
      </c>
    </row>
    <row r="4" spans="1:82" x14ac:dyDescent="0.25">
      <c r="A4" s="48" t="s">
        <v>4</v>
      </c>
      <c r="B4" s="90">
        <v>20018</v>
      </c>
      <c r="C4" s="34" t="s">
        <v>1</v>
      </c>
      <c r="D4" s="34">
        <v>1000</v>
      </c>
      <c r="E4" s="22" t="s">
        <v>148</v>
      </c>
      <c r="F4" s="22" t="s">
        <v>3</v>
      </c>
      <c r="G4" s="34">
        <v>1000</v>
      </c>
      <c r="H4" s="22" t="s">
        <v>148</v>
      </c>
      <c r="I4" s="45">
        <v>4.3981481481481489E-2</v>
      </c>
      <c r="J4" s="60">
        <v>1.7092399999999997E-2</v>
      </c>
      <c r="K4" s="96">
        <f t="shared" ref="K4:K67" si="0">I4+J4</f>
        <v>6.107388148148149E-2</v>
      </c>
    </row>
    <row r="5" spans="1:82" x14ac:dyDescent="0.25">
      <c r="A5" s="48" t="s">
        <v>0</v>
      </c>
      <c r="B5" s="90">
        <v>20020</v>
      </c>
      <c r="C5" s="34" t="s">
        <v>1</v>
      </c>
      <c r="D5" s="34">
        <v>1600</v>
      </c>
      <c r="E5" s="22" t="s">
        <v>176</v>
      </c>
      <c r="F5" s="22" t="s">
        <v>3</v>
      </c>
      <c r="G5" s="34">
        <v>1600</v>
      </c>
      <c r="H5" s="22" t="s">
        <v>79</v>
      </c>
      <c r="I5" s="45">
        <v>5.9751157407407399E-2</v>
      </c>
      <c r="J5" s="60">
        <v>6.0124708333333332E-2</v>
      </c>
      <c r="K5" s="96">
        <f t="shared" si="0"/>
        <v>0.11987586574074073</v>
      </c>
    </row>
    <row r="6" spans="1:82" x14ac:dyDescent="0.25">
      <c r="A6" s="48" t="s">
        <v>0</v>
      </c>
      <c r="B6" s="90">
        <v>20017</v>
      </c>
      <c r="C6" s="34" t="s">
        <v>1</v>
      </c>
      <c r="D6" s="34">
        <v>1000</v>
      </c>
      <c r="E6" s="22" t="s">
        <v>177</v>
      </c>
      <c r="F6" s="22" t="s">
        <v>3</v>
      </c>
      <c r="G6" s="34">
        <v>1000</v>
      </c>
      <c r="H6" s="22" t="s">
        <v>138</v>
      </c>
      <c r="I6" s="45">
        <v>4.9999999999999996E-2</v>
      </c>
      <c r="J6" s="60">
        <v>4.7990200000000004E-2</v>
      </c>
      <c r="K6" s="96">
        <f t="shared" si="0"/>
        <v>9.79902E-2</v>
      </c>
    </row>
    <row r="7" spans="1:82" x14ac:dyDescent="0.25">
      <c r="A7" s="48" t="s">
        <v>0</v>
      </c>
      <c r="B7" s="90">
        <v>20020</v>
      </c>
      <c r="C7" s="34" t="s">
        <v>178</v>
      </c>
      <c r="D7" s="34">
        <v>1600</v>
      </c>
      <c r="E7" s="22" t="s">
        <v>179</v>
      </c>
      <c r="F7" s="22" t="s">
        <v>180</v>
      </c>
      <c r="G7" s="34">
        <v>1600</v>
      </c>
      <c r="H7" s="22" t="s">
        <v>179</v>
      </c>
      <c r="I7" s="45">
        <v>0.12702546296296297</v>
      </c>
      <c r="J7" s="60">
        <v>0.18064804166666668</v>
      </c>
      <c r="K7" s="96">
        <f t="shared" si="0"/>
        <v>0.30767350462962961</v>
      </c>
    </row>
    <row r="8" spans="1:82" x14ac:dyDescent="0.25">
      <c r="A8" s="48" t="s">
        <v>0</v>
      </c>
      <c r="B8" s="90">
        <v>20015</v>
      </c>
      <c r="C8" s="34" t="s">
        <v>1</v>
      </c>
      <c r="D8" s="34">
        <v>1600</v>
      </c>
      <c r="E8" s="22" t="s">
        <v>141</v>
      </c>
      <c r="F8" s="22" t="s">
        <v>181</v>
      </c>
      <c r="G8" s="22">
        <v>1600</v>
      </c>
      <c r="H8" s="22" t="s">
        <v>13</v>
      </c>
      <c r="I8" s="45">
        <v>3.9930555555555559E-2</v>
      </c>
      <c r="J8" s="60">
        <v>3.4513499999999996E-2</v>
      </c>
      <c r="K8" s="96">
        <f t="shared" si="0"/>
        <v>7.4444055555555555E-2</v>
      </c>
    </row>
    <row r="9" spans="1:82" x14ac:dyDescent="0.25">
      <c r="A9" s="48" t="s">
        <v>0</v>
      </c>
      <c r="B9" s="145">
        <v>20001</v>
      </c>
      <c r="C9" s="34" t="s">
        <v>178</v>
      </c>
      <c r="D9" s="34">
        <v>1250</v>
      </c>
      <c r="E9" s="22" t="s">
        <v>112</v>
      </c>
      <c r="F9" s="22" t="s">
        <v>180</v>
      </c>
      <c r="G9" s="22">
        <v>1250</v>
      </c>
      <c r="H9" s="22" t="s">
        <v>119</v>
      </c>
      <c r="I9" s="45">
        <v>4.8518518518518516E-2</v>
      </c>
      <c r="J9" s="60">
        <v>3.4009493333333335E-2</v>
      </c>
      <c r="K9" s="96">
        <f t="shared" si="0"/>
        <v>8.2528011851851851E-2</v>
      </c>
    </row>
    <row r="10" spans="1:82" x14ac:dyDescent="0.25">
      <c r="A10" s="48" t="s">
        <v>0</v>
      </c>
      <c r="B10" s="146"/>
      <c r="C10" s="34" t="s">
        <v>1</v>
      </c>
      <c r="D10" s="34">
        <v>1600</v>
      </c>
      <c r="E10" s="22" t="s">
        <v>182</v>
      </c>
      <c r="F10" s="22" t="s">
        <v>3</v>
      </c>
      <c r="G10" s="22">
        <v>1600</v>
      </c>
      <c r="H10" s="22" t="s">
        <v>183</v>
      </c>
      <c r="I10" s="45">
        <v>6.7997685185185189E-2</v>
      </c>
      <c r="J10" s="60">
        <v>3.8896166666666669E-2</v>
      </c>
      <c r="K10" s="96">
        <f t="shared" si="0"/>
        <v>0.10689385185185185</v>
      </c>
    </row>
    <row r="11" spans="1:82" x14ac:dyDescent="0.25">
      <c r="A11" s="48" t="s">
        <v>0</v>
      </c>
      <c r="B11" s="90">
        <v>20009</v>
      </c>
      <c r="C11" s="34" t="s">
        <v>1</v>
      </c>
      <c r="D11" s="34">
        <v>1000</v>
      </c>
      <c r="E11" s="22" t="s">
        <v>6</v>
      </c>
      <c r="F11" s="22" t="s">
        <v>3</v>
      </c>
      <c r="G11" s="22">
        <v>1000</v>
      </c>
      <c r="H11" s="22" t="s">
        <v>6</v>
      </c>
      <c r="I11" s="45">
        <v>0.18842592592592591</v>
      </c>
      <c r="J11" s="60">
        <v>0</v>
      </c>
      <c r="K11" s="96">
        <f t="shared" si="0"/>
        <v>0.18842592592592591</v>
      </c>
    </row>
    <row r="12" spans="1:82" x14ac:dyDescent="0.25">
      <c r="A12" s="48" t="s">
        <v>184</v>
      </c>
      <c r="B12" s="90">
        <v>1</v>
      </c>
      <c r="C12" s="34" t="s">
        <v>185</v>
      </c>
      <c r="D12" s="34">
        <v>630</v>
      </c>
      <c r="E12" s="22" t="s">
        <v>186</v>
      </c>
      <c r="F12" s="22"/>
      <c r="G12" s="34"/>
      <c r="H12" s="22"/>
      <c r="I12" s="45">
        <v>0.36375661375661378</v>
      </c>
      <c r="J12" s="60"/>
      <c r="K12" s="96">
        <f t="shared" si="0"/>
        <v>0.36375661375661378</v>
      </c>
    </row>
    <row r="13" spans="1:82" ht="25.5" x14ac:dyDescent="0.25">
      <c r="A13" s="48" t="s">
        <v>184</v>
      </c>
      <c r="B13" s="90">
        <v>2</v>
      </c>
      <c r="C13" s="34" t="s">
        <v>187</v>
      </c>
      <c r="D13" s="34"/>
      <c r="E13" s="22"/>
      <c r="F13" s="22"/>
      <c r="G13" s="34"/>
      <c r="H13" s="22"/>
      <c r="I13" s="45"/>
      <c r="J13" s="60"/>
      <c r="K13" s="96">
        <f t="shared" si="0"/>
        <v>0</v>
      </c>
    </row>
    <row r="14" spans="1:82" x14ac:dyDescent="0.25">
      <c r="A14" s="48" t="s">
        <v>184</v>
      </c>
      <c r="B14" s="90">
        <v>3</v>
      </c>
      <c r="C14" s="34" t="s">
        <v>185</v>
      </c>
      <c r="D14" s="34">
        <v>630</v>
      </c>
      <c r="E14" s="22" t="s">
        <v>188</v>
      </c>
      <c r="F14" s="22"/>
      <c r="G14" s="34"/>
      <c r="H14" s="22"/>
      <c r="I14" s="45">
        <v>0.33546443268665488</v>
      </c>
      <c r="J14" s="60"/>
      <c r="K14" s="96">
        <f t="shared" si="0"/>
        <v>0.33546443268665488</v>
      </c>
    </row>
    <row r="15" spans="1:82" x14ac:dyDescent="0.25">
      <c r="A15" s="48" t="s">
        <v>184</v>
      </c>
      <c r="B15" s="90">
        <v>4</v>
      </c>
      <c r="C15" s="34" t="s">
        <v>185</v>
      </c>
      <c r="D15" s="34">
        <v>1000</v>
      </c>
      <c r="E15" s="22" t="s">
        <v>28</v>
      </c>
      <c r="F15" s="53"/>
      <c r="G15" s="34"/>
      <c r="H15" s="22"/>
      <c r="I15" s="45">
        <v>0.48402777777777778</v>
      </c>
      <c r="J15" s="60"/>
      <c r="K15" s="96">
        <f t="shared" si="0"/>
        <v>0.48402777777777778</v>
      </c>
    </row>
    <row r="16" spans="1:82" x14ac:dyDescent="0.25">
      <c r="A16" s="48" t="s">
        <v>184</v>
      </c>
      <c r="B16" s="90">
        <v>5</v>
      </c>
      <c r="C16" s="34" t="s">
        <v>185</v>
      </c>
      <c r="D16" s="34">
        <v>1000</v>
      </c>
      <c r="E16" s="22" t="s">
        <v>81</v>
      </c>
      <c r="F16" s="22"/>
      <c r="G16" s="22"/>
      <c r="H16" s="22"/>
      <c r="I16" s="45">
        <v>0.63680555555555562</v>
      </c>
      <c r="J16" s="60"/>
      <c r="K16" s="96">
        <f t="shared" si="0"/>
        <v>0.63680555555555562</v>
      </c>
    </row>
    <row r="17" spans="1:11" x14ac:dyDescent="0.25">
      <c r="A17" s="48" t="s">
        <v>184</v>
      </c>
      <c r="B17" s="90">
        <v>6</v>
      </c>
      <c r="C17" s="34" t="s">
        <v>1</v>
      </c>
      <c r="D17" s="34">
        <v>630</v>
      </c>
      <c r="E17" s="22" t="s">
        <v>189</v>
      </c>
      <c r="F17" s="22"/>
      <c r="G17" s="34"/>
      <c r="H17" s="22"/>
      <c r="I17" s="45">
        <v>0.37257495590828926</v>
      </c>
      <c r="J17" s="60"/>
      <c r="K17" s="96">
        <f t="shared" si="0"/>
        <v>0.37257495590828926</v>
      </c>
    </row>
    <row r="18" spans="1:11" x14ac:dyDescent="0.25">
      <c r="A18" s="48" t="s">
        <v>0</v>
      </c>
      <c r="B18" s="90">
        <v>20002</v>
      </c>
      <c r="C18" s="34" t="s">
        <v>1</v>
      </c>
      <c r="D18" s="34">
        <v>630</v>
      </c>
      <c r="E18" s="22" t="s">
        <v>112</v>
      </c>
      <c r="F18" s="22" t="s">
        <v>3</v>
      </c>
      <c r="G18" s="34">
        <v>630</v>
      </c>
      <c r="H18" s="22" t="s">
        <v>112</v>
      </c>
      <c r="I18" s="45">
        <v>0.10361552028218696</v>
      </c>
      <c r="J18" s="60">
        <v>5.4957248677248674E-2</v>
      </c>
      <c r="K18" s="96">
        <f t="shared" si="0"/>
        <v>0.15857276895943562</v>
      </c>
    </row>
    <row r="19" spans="1:11" x14ac:dyDescent="0.25">
      <c r="A19" s="48" t="s">
        <v>0</v>
      </c>
      <c r="B19" s="90">
        <v>20003</v>
      </c>
      <c r="C19" s="34" t="s">
        <v>1</v>
      </c>
      <c r="D19" s="34">
        <v>1250</v>
      </c>
      <c r="E19" s="22" t="s">
        <v>61</v>
      </c>
      <c r="F19" s="22" t="s">
        <v>3</v>
      </c>
      <c r="G19" s="34">
        <v>1250</v>
      </c>
      <c r="H19" s="22" t="s">
        <v>190</v>
      </c>
      <c r="I19" s="45">
        <v>8.7037037037037038E-2</v>
      </c>
      <c r="J19" s="60">
        <v>9.9924799999999994E-2</v>
      </c>
      <c r="K19" s="96">
        <f t="shared" si="0"/>
        <v>0.18696183703703703</v>
      </c>
    </row>
    <row r="20" spans="1:11" x14ac:dyDescent="0.25">
      <c r="A20" s="48" t="s">
        <v>0</v>
      </c>
      <c r="B20" s="90">
        <v>20013</v>
      </c>
      <c r="C20" s="34" t="s">
        <v>1</v>
      </c>
      <c r="D20" s="34">
        <v>1250</v>
      </c>
      <c r="E20" s="22" t="s">
        <v>183</v>
      </c>
      <c r="F20" s="22" t="s">
        <v>3</v>
      </c>
      <c r="G20" s="34">
        <v>1250</v>
      </c>
      <c r="H20" s="22" t="s">
        <v>190</v>
      </c>
      <c r="I20" s="45">
        <v>0.215</v>
      </c>
      <c r="J20" s="60">
        <v>0.27417962666666668</v>
      </c>
      <c r="K20" s="96">
        <f t="shared" si="0"/>
        <v>0.4891796266666667</v>
      </c>
    </row>
    <row r="21" spans="1:11" x14ac:dyDescent="0.25">
      <c r="A21" s="48" t="s">
        <v>0</v>
      </c>
      <c r="B21" s="90">
        <v>20014</v>
      </c>
      <c r="C21" s="34" t="s">
        <v>1</v>
      </c>
      <c r="D21" s="34">
        <v>1250</v>
      </c>
      <c r="E21" s="22" t="s">
        <v>179</v>
      </c>
      <c r="F21" s="22" t="s">
        <v>3</v>
      </c>
      <c r="G21" s="34">
        <v>1250</v>
      </c>
      <c r="H21" s="22" t="s">
        <v>166</v>
      </c>
      <c r="I21" s="45">
        <v>0.23425925925925931</v>
      </c>
      <c r="J21" s="60">
        <v>0.10448277333333333</v>
      </c>
      <c r="K21" s="96">
        <f t="shared" si="0"/>
        <v>0.33874203259259261</v>
      </c>
    </row>
    <row r="22" spans="1:11" x14ac:dyDescent="0.25">
      <c r="A22" s="48" t="s">
        <v>0</v>
      </c>
      <c r="B22" s="90">
        <v>20012</v>
      </c>
      <c r="C22" s="34" t="s">
        <v>1</v>
      </c>
      <c r="D22" s="34">
        <v>1250</v>
      </c>
      <c r="E22" s="22" t="s">
        <v>191</v>
      </c>
      <c r="F22" s="22" t="s">
        <v>3</v>
      </c>
      <c r="G22" s="34">
        <v>1250</v>
      </c>
      <c r="H22" s="22" t="s">
        <v>192</v>
      </c>
      <c r="I22" s="45">
        <v>0.41592592592592592</v>
      </c>
      <c r="J22" s="60">
        <v>9.3087839999999991E-2</v>
      </c>
      <c r="K22" s="96">
        <f t="shared" si="0"/>
        <v>0.50901376592592595</v>
      </c>
    </row>
    <row r="23" spans="1:11" x14ac:dyDescent="0.25">
      <c r="A23" s="48" t="s">
        <v>0</v>
      </c>
      <c r="B23" s="90">
        <v>20010</v>
      </c>
      <c r="C23" s="34" t="s">
        <v>1</v>
      </c>
      <c r="D23" s="34">
        <v>1250</v>
      </c>
      <c r="E23" s="22" t="s">
        <v>191</v>
      </c>
      <c r="F23" s="22" t="s">
        <v>3</v>
      </c>
      <c r="G23" s="34">
        <v>1250</v>
      </c>
      <c r="H23" s="22" t="s">
        <v>192</v>
      </c>
      <c r="I23" s="45">
        <v>0</v>
      </c>
      <c r="J23" s="60">
        <v>9.3087839999999991E-2</v>
      </c>
      <c r="K23" s="96">
        <f t="shared" si="0"/>
        <v>9.3087839999999991E-2</v>
      </c>
    </row>
    <row r="24" spans="1:11" x14ac:dyDescent="0.25">
      <c r="A24" s="48" t="s">
        <v>0</v>
      </c>
      <c r="B24" s="90">
        <v>20011</v>
      </c>
      <c r="C24" s="34" t="s">
        <v>1</v>
      </c>
      <c r="D24" s="34">
        <v>1250</v>
      </c>
      <c r="E24" s="22" t="s">
        <v>191</v>
      </c>
      <c r="F24" s="22" t="s">
        <v>3</v>
      </c>
      <c r="G24" s="34">
        <v>1250</v>
      </c>
      <c r="H24" s="22" t="s">
        <v>192</v>
      </c>
      <c r="I24" s="45">
        <v>0.41592592592592592</v>
      </c>
      <c r="J24" s="60">
        <v>9.3087839999999991E-2</v>
      </c>
      <c r="K24" s="96">
        <f t="shared" si="0"/>
        <v>0.50901376592592595</v>
      </c>
    </row>
    <row r="25" spans="1:11" x14ac:dyDescent="0.25">
      <c r="A25" s="48" t="s">
        <v>0</v>
      </c>
      <c r="B25" s="90">
        <v>20011</v>
      </c>
      <c r="C25" s="34" t="s">
        <v>178</v>
      </c>
      <c r="D25" s="34">
        <v>1600</v>
      </c>
      <c r="E25" s="22" t="s">
        <v>191</v>
      </c>
      <c r="F25" s="22" t="s">
        <v>180</v>
      </c>
      <c r="G25" s="34">
        <v>1600</v>
      </c>
      <c r="H25" s="22" t="s">
        <v>192</v>
      </c>
      <c r="I25" s="45">
        <v>4.296875E-2</v>
      </c>
      <c r="J25" s="60">
        <v>0.1607890833333333</v>
      </c>
      <c r="K25" s="96">
        <f t="shared" si="0"/>
        <v>0.2037578333333333</v>
      </c>
    </row>
    <row r="26" spans="1:11" x14ac:dyDescent="0.25">
      <c r="A26" s="48" t="s">
        <v>0</v>
      </c>
      <c r="B26" s="90">
        <v>20004</v>
      </c>
      <c r="C26" s="34" t="s">
        <v>1</v>
      </c>
      <c r="D26" s="34">
        <v>1250</v>
      </c>
      <c r="E26" s="22" t="s">
        <v>191</v>
      </c>
      <c r="F26" s="22" t="s">
        <v>3</v>
      </c>
      <c r="G26" s="34">
        <v>1250</v>
      </c>
      <c r="H26" s="22" t="s">
        <v>138</v>
      </c>
      <c r="I26" s="45">
        <v>0.32870370370370372</v>
      </c>
      <c r="J26" s="60">
        <v>0.27926351999999999</v>
      </c>
      <c r="K26" s="96">
        <f t="shared" si="0"/>
        <v>0.60796722370370371</v>
      </c>
    </row>
    <row r="27" spans="1:11" x14ac:dyDescent="0.25">
      <c r="A27" s="48" t="s">
        <v>0</v>
      </c>
      <c r="B27" s="90">
        <v>20016</v>
      </c>
      <c r="C27" s="34" t="s">
        <v>1</v>
      </c>
      <c r="D27" s="34">
        <v>1250</v>
      </c>
      <c r="E27" s="22" t="s">
        <v>166</v>
      </c>
      <c r="F27" s="22" t="s">
        <v>3</v>
      </c>
      <c r="G27" s="34">
        <v>1250</v>
      </c>
      <c r="H27" s="22" t="s">
        <v>166</v>
      </c>
      <c r="I27" s="45">
        <v>0.15444444444444444</v>
      </c>
      <c r="J27" s="60">
        <v>9.0808853333333328E-2</v>
      </c>
      <c r="K27" s="96">
        <f t="shared" si="0"/>
        <v>0.24525329777777777</v>
      </c>
    </row>
    <row r="28" spans="1:11" x14ac:dyDescent="0.25">
      <c r="A28" s="48" t="s">
        <v>0</v>
      </c>
      <c r="B28" s="90">
        <v>10006</v>
      </c>
      <c r="C28" s="34" t="s">
        <v>1</v>
      </c>
      <c r="D28" s="34">
        <v>1250</v>
      </c>
      <c r="E28" s="22" t="s">
        <v>61</v>
      </c>
      <c r="F28" s="22" t="s">
        <v>3</v>
      </c>
      <c r="G28" s="34">
        <v>1250</v>
      </c>
      <c r="H28" s="22" t="s">
        <v>193</v>
      </c>
      <c r="I28" s="45">
        <v>0.11037037037037037</v>
      </c>
      <c r="J28" s="60">
        <v>4.4001973333333333E-2</v>
      </c>
      <c r="K28" s="96">
        <f t="shared" si="0"/>
        <v>0.1543723437037037</v>
      </c>
    </row>
    <row r="29" spans="1:11" x14ac:dyDescent="0.25">
      <c r="A29" s="48" t="s">
        <v>0</v>
      </c>
      <c r="B29" s="90">
        <v>20005</v>
      </c>
      <c r="C29" s="34" t="s">
        <v>1</v>
      </c>
      <c r="D29" s="34">
        <v>1250</v>
      </c>
      <c r="E29" s="22" t="s">
        <v>192</v>
      </c>
      <c r="F29" s="22" t="s">
        <v>3</v>
      </c>
      <c r="G29" s="34">
        <v>1250</v>
      </c>
      <c r="H29" s="22" t="s">
        <v>194</v>
      </c>
      <c r="I29" s="45">
        <v>0.21944444444444444</v>
      </c>
      <c r="J29" s="60">
        <v>5.679936E-2</v>
      </c>
      <c r="K29" s="96">
        <f t="shared" si="0"/>
        <v>0.27624380444444446</v>
      </c>
    </row>
    <row r="30" spans="1:11" x14ac:dyDescent="0.25">
      <c r="A30" s="48" t="s">
        <v>0</v>
      </c>
      <c r="B30" s="90">
        <v>927</v>
      </c>
      <c r="C30" s="34" t="s">
        <v>1</v>
      </c>
      <c r="D30" s="34">
        <v>1250</v>
      </c>
      <c r="E30" s="22" t="s">
        <v>106</v>
      </c>
      <c r="F30" s="22" t="s">
        <v>3</v>
      </c>
      <c r="G30" s="34">
        <v>1250</v>
      </c>
      <c r="H30" s="22" t="s">
        <v>44</v>
      </c>
      <c r="I30" s="45">
        <v>4.1481481481481487E-2</v>
      </c>
      <c r="J30" s="60">
        <v>5.1715466666666668E-2</v>
      </c>
      <c r="K30" s="96">
        <f t="shared" si="0"/>
        <v>9.3196948148148162E-2</v>
      </c>
    </row>
    <row r="31" spans="1:11" x14ac:dyDescent="0.25">
      <c r="A31" s="48" t="s">
        <v>0</v>
      </c>
      <c r="B31" s="90">
        <v>922</v>
      </c>
      <c r="C31" s="34" t="s">
        <v>1</v>
      </c>
      <c r="D31" s="34">
        <v>1250</v>
      </c>
      <c r="E31" s="22" t="s">
        <v>192</v>
      </c>
      <c r="F31" s="22" t="s">
        <v>3</v>
      </c>
      <c r="G31" s="34">
        <v>1250</v>
      </c>
      <c r="H31" s="22" t="s">
        <v>194</v>
      </c>
      <c r="I31" s="45">
        <v>8.2592592592592592E-2</v>
      </c>
      <c r="J31" s="60">
        <v>4.6280959999999996E-2</v>
      </c>
      <c r="K31" s="96">
        <f>I31+J31</f>
        <v>0.12887355259259259</v>
      </c>
    </row>
    <row r="32" spans="1:11" x14ac:dyDescent="0.25">
      <c r="A32" s="48" t="s">
        <v>0</v>
      </c>
      <c r="B32" s="90">
        <v>929</v>
      </c>
      <c r="C32" s="34" t="s">
        <v>1</v>
      </c>
      <c r="D32" s="34">
        <v>1000</v>
      </c>
      <c r="E32" s="22" t="s">
        <v>45</v>
      </c>
      <c r="F32" s="22" t="s">
        <v>3</v>
      </c>
      <c r="G32" s="34">
        <v>1000</v>
      </c>
      <c r="H32" s="22" t="s">
        <v>194</v>
      </c>
      <c r="I32" s="45">
        <v>0.17314814814814816</v>
      </c>
      <c r="J32" s="60">
        <v>5.3358966666666667E-2</v>
      </c>
      <c r="K32" s="96">
        <f t="shared" si="0"/>
        <v>0.22650711481481484</v>
      </c>
    </row>
    <row r="33" spans="1:11" x14ac:dyDescent="0.25">
      <c r="A33" s="48" t="s">
        <v>0</v>
      </c>
      <c r="B33" s="90">
        <v>8</v>
      </c>
      <c r="C33" s="34" t="s">
        <v>1</v>
      </c>
      <c r="D33" s="34">
        <v>1000</v>
      </c>
      <c r="E33" s="22" t="s">
        <v>195</v>
      </c>
      <c r="F33" s="22" t="s">
        <v>3</v>
      </c>
      <c r="G33" s="34">
        <v>1000</v>
      </c>
      <c r="H33" s="22" t="s">
        <v>195</v>
      </c>
      <c r="I33" s="45">
        <v>5.226851851851852E-2</v>
      </c>
      <c r="J33" s="60">
        <v>0.16253119333333332</v>
      </c>
      <c r="K33" s="96">
        <f t="shared" si="0"/>
        <v>0.21479971185185184</v>
      </c>
    </row>
    <row r="34" spans="1:11" x14ac:dyDescent="0.25">
      <c r="A34" s="48" t="s">
        <v>0</v>
      </c>
      <c r="B34" s="90">
        <v>9</v>
      </c>
      <c r="C34" s="34" t="s">
        <v>1</v>
      </c>
      <c r="D34" s="34">
        <v>1000</v>
      </c>
      <c r="E34" s="22" t="s">
        <v>174</v>
      </c>
      <c r="F34" s="22" t="s">
        <v>3</v>
      </c>
      <c r="G34" s="34">
        <v>1000</v>
      </c>
      <c r="H34" s="22" t="s">
        <v>174</v>
      </c>
      <c r="I34" s="45">
        <v>0.19050925925925927</v>
      </c>
      <c r="J34" s="60">
        <v>5.4125933333333327E-2</v>
      </c>
      <c r="K34" s="96">
        <f t="shared" si="0"/>
        <v>0.24463519259259259</v>
      </c>
    </row>
    <row r="35" spans="1:11" x14ac:dyDescent="0.25">
      <c r="A35" s="48" t="s">
        <v>0</v>
      </c>
      <c r="B35" s="90">
        <v>923</v>
      </c>
      <c r="C35" s="34" t="s">
        <v>1</v>
      </c>
      <c r="D35" s="34">
        <v>1250</v>
      </c>
      <c r="E35" s="22" t="s">
        <v>196</v>
      </c>
      <c r="F35" s="22" t="s">
        <v>3</v>
      </c>
      <c r="G35" s="34">
        <v>1250</v>
      </c>
      <c r="H35" s="22" t="s">
        <v>174</v>
      </c>
      <c r="I35" s="45">
        <v>0.15696296296296297</v>
      </c>
      <c r="J35" s="60">
        <v>0.13356614933333336</v>
      </c>
      <c r="K35" s="96">
        <f t="shared" si="0"/>
        <v>0.2905291122962963</v>
      </c>
    </row>
    <row r="36" spans="1:11" x14ac:dyDescent="0.25">
      <c r="A36" s="48" t="s">
        <v>0</v>
      </c>
      <c r="B36" s="90">
        <v>9214</v>
      </c>
      <c r="C36" s="34" t="s">
        <v>1</v>
      </c>
      <c r="D36" s="34">
        <v>1000</v>
      </c>
      <c r="E36" s="22" t="s">
        <v>174</v>
      </c>
      <c r="F36" s="22" t="s">
        <v>3</v>
      </c>
      <c r="G36" s="34">
        <v>1000</v>
      </c>
      <c r="H36" s="22" t="s">
        <v>174</v>
      </c>
      <c r="I36" s="45">
        <v>0.16375000000000003</v>
      </c>
      <c r="J36" s="60">
        <v>0.12709733333333334</v>
      </c>
      <c r="K36" s="96">
        <f t="shared" si="0"/>
        <v>0.29084733333333335</v>
      </c>
    </row>
    <row r="37" spans="1:11" x14ac:dyDescent="0.25">
      <c r="A37" s="48" t="s">
        <v>0</v>
      </c>
      <c r="B37" s="90">
        <v>9213</v>
      </c>
      <c r="C37" s="34" t="s">
        <v>1</v>
      </c>
      <c r="D37" s="34">
        <v>1250</v>
      </c>
      <c r="E37" s="22" t="s">
        <v>196</v>
      </c>
      <c r="F37" s="22" t="s">
        <v>3</v>
      </c>
      <c r="G37" s="34">
        <v>1250</v>
      </c>
      <c r="H37" s="22" t="s">
        <v>174</v>
      </c>
      <c r="I37" s="45">
        <v>0.19968518518518519</v>
      </c>
      <c r="J37" s="60">
        <v>0.125747472</v>
      </c>
      <c r="K37" s="96">
        <f t="shared" si="0"/>
        <v>0.32543265718518521</v>
      </c>
    </row>
    <row r="38" spans="1:11" x14ac:dyDescent="0.25">
      <c r="A38" s="48" t="s">
        <v>0</v>
      </c>
      <c r="B38" s="90">
        <v>9215</v>
      </c>
      <c r="C38" s="34" t="s">
        <v>1</v>
      </c>
      <c r="D38" s="34">
        <v>1000</v>
      </c>
      <c r="E38" s="22" t="s">
        <v>197</v>
      </c>
      <c r="F38" s="22" t="s">
        <v>3</v>
      </c>
      <c r="G38" s="34">
        <v>1000</v>
      </c>
      <c r="H38" s="22" t="s">
        <v>174</v>
      </c>
      <c r="I38" s="45">
        <v>0.17430555555555557</v>
      </c>
      <c r="J38" s="60">
        <v>0.15295506666666664</v>
      </c>
      <c r="K38" s="96">
        <f t="shared" si="0"/>
        <v>0.32726062222222219</v>
      </c>
    </row>
    <row r="39" spans="1:11" x14ac:dyDescent="0.25">
      <c r="A39" s="48" t="s">
        <v>0</v>
      </c>
      <c r="B39" s="90">
        <v>9212</v>
      </c>
      <c r="C39" s="34" t="s">
        <v>1</v>
      </c>
      <c r="D39" s="34">
        <v>1250</v>
      </c>
      <c r="E39" s="22" t="s">
        <v>61</v>
      </c>
      <c r="F39" s="22" t="s">
        <v>3</v>
      </c>
      <c r="G39" s="34">
        <v>1250</v>
      </c>
      <c r="H39" s="22" t="s">
        <v>109</v>
      </c>
      <c r="I39" s="45">
        <v>0.12444444444444444</v>
      </c>
      <c r="J39" s="60">
        <v>0.19336325333333335</v>
      </c>
      <c r="K39" s="96">
        <f t="shared" si="0"/>
        <v>0.31780769777777779</v>
      </c>
    </row>
    <row r="40" spans="1:11" x14ac:dyDescent="0.25">
      <c r="A40" s="48" t="s">
        <v>0</v>
      </c>
      <c r="B40" s="90">
        <v>9210</v>
      </c>
      <c r="C40" s="34" t="s">
        <v>1</v>
      </c>
      <c r="D40" s="34">
        <v>1250</v>
      </c>
      <c r="E40" s="22" t="s">
        <v>198</v>
      </c>
      <c r="F40" s="22" t="s">
        <v>3</v>
      </c>
      <c r="G40" s="34">
        <v>1250</v>
      </c>
      <c r="H40" s="22" t="s">
        <v>198</v>
      </c>
      <c r="I40" s="45">
        <v>0.19968518518518519</v>
      </c>
      <c r="J40" s="60">
        <v>9.9749493333333328E-2</v>
      </c>
      <c r="K40" s="96">
        <f t="shared" si="0"/>
        <v>0.29943467851851852</v>
      </c>
    </row>
    <row r="41" spans="1:11" x14ac:dyDescent="0.25">
      <c r="A41" s="48" t="s">
        <v>0</v>
      </c>
      <c r="B41" s="90">
        <v>9211</v>
      </c>
      <c r="C41" s="34" t="s">
        <v>1</v>
      </c>
      <c r="D41" s="34">
        <v>1000</v>
      </c>
      <c r="E41" s="22" t="s">
        <v>197</v>
      </c>
      <c r="F41" s="22" t="s">
        <v>3</v>
      </c>
      <c r="G41" s="34">
        <v>1000</v>
      </c>
      <c r="H41" s="22" t="s">
        <v>174</v>
      </c>
      <c r="I41" s="45">
        <v>0.13171296296296295</v>
      </c>
      <c r="J41" s="60">
        <v>0.15295506666666664</v>
      </c>
      <c r="K41" s="96">
        <f t="shared" si="0"/>
        <v>0.28466802962962956</v>
      </c>
    </row>
    <row r="42" spans="1:11" x14ac:dyDescent="0.25">
      <c r="A42" s="48" t="s">
        <v>0</v>
      </c>
      <c r="B42" s="90">
        <v>926</v>
      </c>
      <c r="C42" s="34" t="s">
        <v>1</v>
      </c>
      <c r="D42" s="34">
        <v>1000</v>
      </c>
      <c r="E42" s="22" t="s">
        <v>18</v>
      </c>
      <c r="F42" s="22" t="s">
        <v>3</v>
      </c>
      <c r="G42" s="34">
        <v>1000</v>
      </c>
      <c r="H42" s="22" t="s">
        <v>18</v>
      </c>
      <c r="I42" s="45">
        <v>1.3425925925925924E-2</v>
      </c>
      <c r="J42" s="60">
        <v>4.4484066666666669E-2</v>
      </c>
      <c r="K42" s="96">
        <f t="shared" si="0"/>
        <v>5.7909992592592593E-2</v>
      </c>
    </row>
    <row r="43" spans="1:11" x14ac:dyDescent="0.25">
      <c r="A43" s="48" t="s">
        <v>0</v>
      </c>
      <c r="B43" s="90">
        <v>921</v>
      </c>
      <c r="C43" s="34" t="s">
        <v>1</v>
      </c>
      <c r="D43" s="34">
        <v>1250</v>
      </c>
      <c r="E43" s="22" t="s">
        <v>98</v>
      </c>
      <c r="F43" s="22" t="s">
        <v>3</v>
      </c>
      <c r="G43" s="34">
        <v>1250</v>
      </c>
      <c r="H43" s="22" t="s">
        <v>98</v>
      </c>
      <c r="I43" s="45">
        <v>0.18537037037037038</v>
      </c>
      <c r="J43" s="60">
        <v>0.13586266666666666</v>
      </c>
      <c r="K43" s="96">
        <f t="shared" si="0"/>
        <v>0.32123303703703704</v>
      </c>
    </row>
    <row r="44" spans="1:11" x14ac:dyDescent="0.25">
      <c r="A44" s="48" t="s">
        <v>0</v>
      </c>
      <c r="B44" s="90">
        <v>924</v>
      </c>
      <c r="C44" s="34" t="s">
        <v>1</v>
      </c>
      <c r="D44" s="34">
        <v>1000</v>
      </c>
      <c r="E44" s="22" t="s">
        <v>199</v>
      </c>
      <c r="F44" s="22" t="s">
        <v>3</v>
      </c>
      <c r="G44" s="34">
        <v>1000</v>
      </c>
      <c r="H44" s="22" t="s">
        <v>200</v>
      </c>
      <c r="I44" s="45">
        <v>0.13630093333333335</v>
      </c>
      <c r="J44" s="60">
        <v>0.14112186666666665</v>
      </c>
      <c r="K44" s="96">
        <f t="shared" si="0"/>
        <v>0.27742279999999997</v>
      </c>
    </row>
    <row r="45" spans="1:11" x14ac:dyDescent="0.25">
      <c r="A45" s="48" t="s">
        <v>0</v>
      </c>
      <c r="B45" s="90">
        <v>72</v>
      </c>
      <c r="C45" s="34" t="s">
        <v>1</v>
      </c>
      <c r="D45" s="34">
        <v>1000</v>
      </c>
      <c r="E45" s="22" t="s">
        <v>201</v>
      </c>
      <c r="F45" s="22" t="s">
        <v>3</v>
      </c>
      <c r="G45" s="34">
        <v>1000</v>
      </c>
      <c r="H45" s="22" t="s">
        <v>84</v>
      </c>
      <c r="I45" s="45">
        <v>1.4024533333333332E-2</v>
      </c>
      <c r="J45" s="60">
        <v>6.7931333333333338E-3</v>
      </c>
      <c r="K45" s="96">
        <f t="shared" si="0"/>
        <v>2.0817666666666665E-2</v>
      </c>
    </row>
    <row r="46" spans="1:11" x14ac:dyDescent="0.25">
      <c r="A46" s="48" t="s">
        <v>0</v>
      </c>
      <c r="B46" s="90">
        <v>7201</v>
      </c>
      <c r="C46" s="34" t="s">
        <v>1</v>
      </c>
      <c r="D46" s="34">
        <v>1000</v>
      </c>
      <c r="E46" s="22" t="s">
        <v>201</v>
      </c>
      <c r="F46" s="22" t="s">
        <v>3</v>
      </c>
      <c r="G46" s="34">
        <v>1000</v>
      </c>
      <c r="H46" s="22" t="s">
        <v>84</v>
      </c>
      <c r="I46" s="45">
        <v>5.6865099999999995E-2</v>
      </c>
      <c r="J46" s="60">
        <v>2.3009000000000002E-2</v>
      </c>
      <c r="K46" s="96">
        <f t="shared" si="0"/>
        <v>7.9874100000000003E-2</v>
      </c>
    </row>
    <row r="47" spans="1:11" x14ac:dyDescent="0.25">
      <c r="A47" s="48" t="s">
        <v>0</v>
      </c>
      <c r="B47" s="90">
        <v>1</v>
      </c>
      <c r="C47" s="34" t="s">
        <v>1</v>
      </c>
      <c r="D47" s="34">
        <v>1600</v>
      </c>
      <c r="E47" s="22" t="s">
        <v>13</v>
      </c>
      <c r="F47" s="22" t="s">
        <v>3</v>
      </c>
      <c r="G47" s="34">
        <v>1600</v>
      </c>
      <c r="H47" s="22" t="s">
        <v>2</v>
      </c>
      <c r="I47" s="45">
        <v>9.2172958333333332E-2</v>
      </c>
      <c r="J47" s="60">
        <v>6.9533745833333327E-2</v>
      </c>
      <c r="K47" s="96">
        <f t="shared" si="0"/>
        <v>0.16170670416666666</v>
      </c>
    </row>
    <row r="48" spans="1:11" x14ac:dyDescent="0.25">
      <c r="A48" s="48" t="s">
        <v>0</v>
      </c>
      <c r="B48" s="90">
        <v>2</v>
      </c>
      <c r="C48" s="34" t="s">
        <v>1</v>
      </c>
      <c r="D48" s="34">
        <v>1600</v>
      </c>
      <c r="E48" s="22" t="s">
        <v>19</v>
      </c>
      <c r="F48" s="22" t="s">
        <v>3</v>
      </c>
      <c r="G48" s="34">
        <v>1600</v>
      </c>
      <c r="H48" s="22" t="s">
        <v>13</v>
      </c>
      <c r="I48" s="45">
        <v>6.793133333333333E-2</v>
      </c>
      <c r="J48" s="60">
        <v>6.6424791666666663E-2</v>
      </c>
      <c r="K48" s="96">
        <f t="shared" si="0"/>
        <v>0.13435612499999999</v>
      </c>
    </row>
    <row r="49" spans="1:11" x14ac:dyDescent="0.25">
      <c r="A49" s="48" t="s">
        <v>0</v>
      </c>
      <c r="B49" s="90">
        <v>461</v>
      </c>
      <c r="C49" s="34" t="s">
        <v>1</v>
      </c>
      <c r="D49" s="34">
        <v>1000</v>
      </c>
      <c r="E49" s="22" t="s">
        <v>42</v>
      </c>
      <c r="F49" s="22" t="s">
        <v>3</v>
      </c>
      <c r="G49" s="34">
        <v>1000</v>
      </c>
      <c r="H49" s="22" t="s">
        <v>202</v>
      </c>
      <c r="I49" s="45">
        <v>4.0758799999999998E-2</v>
      </c>
      <c r="J49" s="60">
        <v>3.7033533333333334E-2</v>
      </c>
      <c r="K49" s="96">
        <f t="shared" si="0"/>
        <v>7.7792333333333324E-2</v>
      </c>
    </row>
    <row r="50" spans="1:11" x14ac:dyDescent="0.25">
      <c r="A50" s="48" t="s">
        <v>0</v>
      </c>
      <c r="B50" s="90">
        <v>462</v>
      </c>
      <c r="C50" s="34" t="s">
        <v>1</v>
      </c>
      <c r="D50" s="34">
        <v>630</v>
      </c>
      <c r="E50" s="22" t="s">
        <v>45</v>
      </c>
      <c r="F50" s="22" t="s">
        <v>3</v>
      </c>
      <c r="G50" s="34">
        <v>630</v>
      </c>
      <c r="H50" s="22" t="s">
        <v>203</v>
      </c>
      <c r="I50" s="45">
        <v>5.4261587301587297E-2</v>
      </c>
      <c r="J50" s="60">
        <v>3.0261269841269839E-2</v>
      </c>
      <c r="K50" s="96">
        <f t="shared" si="0"/>
        <v>8.4522857142857136E-2</v>
      </c>
    </row>
    <row r="51" spans="1:11" x14ac:dyDescent="0.25">
      <c r="A51" s="48" t="s">
        <v>12</v>
      </c>
      <c r="B51" s="90">
        <v>180</v>
      </c>
      <c r="C51" s="34" t="s">
        <v>1</v>
      </c>
      <c r="D51" s="34">
        <v>1250</v>
      </c>
      <c r="E51" s="22" t="s">
        <v>204</v>
      </c>
      <c r="F51" s="22" t="s">
        <v>3</v>
      </c>
      <c r="G51" s="34">
        <v>1250</v>
      </c>
      <c r="H51" s="22" t="s">
        <v>204</v>
      </c>
      <c r="I51" s="45">
        <v>0</v>
      </c>
      <c r="J51" s="60">
        <v>6.2409173333333332E-2</v>
      </c>
      <c r="K51" s="96">
        <f t="shared" si="0"/>
        <v>6.2409173333333332E-2</v>
      </c>
    </row>
    <row r="52" spans="1:11" x14ac:dyDescent="0.25">
      <c r="A52" s="48" t="s">
        <v>0</v>
      </c>
      <c r="B52" s="90">
        <v>172</v>
      </c>
      <c r="C52" s="34" t="s">
        <v>1</v>
      </c>
      <c r="D52" s="34">
        <v>1000</v>
      </c>
      <c r="E52" s="22" t="s">
        <v>205</v>
      </c>
      <c r="F52" s="22" t="s">
        <v>181</v>
      </c>
      <c r="G52" s="22">
        <v>1000</v>
      </c>
      <c r="H52" s="22" t="s">
        <v>204</v>
      </c>
      <c r="I52" s="45">
        <v>7.187573333333333E-2</v>
      </c>
      <c r="J52" s="60">
        <v>7.5820133333333331E-2</v>
      </c>
      <c r="K52" s="96">
        <f t="shared" si="0"/>
        <v>0.14769586666666668</v>
      </c>
    </row>
    <row r="53" spans="1:11" x14ac:dyDescent="0.25">
      <c r="A53" s="48" t="s">
        <v>0</v>
      </c>
      <c r="B53" s="90">
        <v>173</v>
      </c>
      <c r="C53" s="34" t="s">
        <v>1</v>
      </c>
      <c r="D53" s="34">
        <v>1000</v>
      </c>
      <c r="E53" s="22" t="s">
        <v>206</v>
      </c>
      <c r="F53" s="22" t="s">
        <v>3</v>
      </c>
      <c r="G53" s="22">
        <v>1000</v>
      </c>
      <c r="H53" s="22" t="s">
        <v>206</v>
      </c>
      <c r="I53" s="45">
        <v>1.753066666666667E-2</v>
      </c>
      <c r="J53" s="60">
        <v>6.1357333333333326E-2</v>
      </c>
      <c r="K53" s="96">
        <f t="shared" si="0"/>
        <v>7.8888E-2</v>
      </c>
    </row>
    <row r="54" spans="1:11" x14ac:dyDescent="0.25">
      <c r="A54" s="48" t="s">
        <v>0</v>
      </c>
      <c r="B54" s="90">
        <v>174</v>
      </c>
      <c r="C54" s="34" t="s">
        <v>1</v>
      </c>
      <c r="D54" s="34">
        <v>1250</v>
      </c>
      <c r="E54" s="22" t="s">
        <v>106</v>
      </c>
      <c r="F54" s="22" t="s">
        <v>3</v>
      </c>
      <c r="G54" s="22">
        <v>1250</v>
      </c>
      <c r="H54" s="22" t="s">
        <v>106</v>
      </c>
      <c r="I54" s="45">
        <v>8.9932319999999996E-2</v>
      </c>
      <c r="J54" s="60">
        <v>6.6791840000000005E-2</v>
      </c>
      <c r="K54" s="96">
        <f t="shared" si="0"/>
        <v>0.15672416</v>
      </c>
    </row>
    <row r="55" spans="1:11" x14ac:dyDescent="0.25">
      <c r="A55" s="48" t="s">
        <v>0</v>
      </c>
      <c r="B55" s="90">
        <v>185</v>
      </c>
      <c r="C55" s="34" t="s">
        <v>1</v>
      </c>
      <c r="D55" s="34">
        <v>1000</v>
      </c>
      <c r="E55" s="22" t="s">
        <v>59</v>
      </c>
      <c r="F55" s="22" t="s">
        <v>3</v>
      </c>
      <c r="G55" s="34">
        <v>1000</v>
      </c>
      <c r="H55" s="22" t="s">
        <v>59</v>
      </c>
      <c r="I55" s="45">
        <v>0.1157024</v>
      </c>
      <c r="J55" s="60">
        <v>7.8449733333333327E-2</v>
      </c>
      <c r="K55" s="96">
        <f t="shared" si="0"/>
        <v>0.19415213333333331</v>
      </c>
    </row>
    <row r="56" spans="1:11" x14ac:dyDescent="0.25">
      <c r="A56" s="48" t="s">
        <v>0</v>
      </c>
      <c r="B56" s="90">
        <v>186</v>
      </c>
      <c r="C56" s="34" t="s">
        <v>1</v>
      </c>
      <c r="D56" s="34">
        <v>1000</v>
      </c>
      <c r="E56" s="22" t="s">
        <v>125</v>
      </c>
      <c r="F56" s="22" t="s">
        <v>181</v>
      </c>
      <c r="G56" s="22">
        <v>1000</v>
      </c>
      <c r="H56" s="22" t="s">
        <v>207</v>
      </c>
      <c r="I56" s="45">
        <v>6.0042533333333328E-2</v>
      </c>
      <c r="J56" s="60">
        <v>0.10606053333333335</v>
      </c>
      <c r="K56" s="96">
        <f t="shared" si="0"/>
        <v>0.16610306666666669</v>
      </c>
    </row>
    <row r="57" spans="1:11" x14ac:dyDescent="0.25">
      <c r="A57" s="48" t="s">
        <v>0</v>
      </c>
      <c r="B57" s="90">
        <v>27800</v>
      </c>
      <c r="C57" s="34" t="s">
        <v>1</v>
      </c>
      <c r="D57" s="34">
        <v>1250</v>
      </c>
      <c r="E57" s="22" t="s">
        <v>19</v>
      </c>
      <c r="F57" s="22" t="s">
        <v>178</v>
      </c>
      <c r="G57" s="22">
        <v>1250</v>
      </c>
      <c r="H57" s="22" t="s">
        <v>141</v>
      </c>
      <c r="I57" s="45">
        <v>0.12166282666666665</v>
      </c>
      <c r="J57" s="60">
        <v>0.14042064000000001</v>
      </c>
      <c r="K57" s="96">
        <f t="shared" si="0"/>
        <v>0.26208346666666665</v>
      </c>
    </row>
    <row r="58" spans="1:11" x14ac:dyDescent="0.25">
      <c r="A58" s="48" t="s">
        <v>0</v>
      </c>
      <c r="B58" s="90">
        <v>27800</v>
      </c>
      <c r="C58" s="34" t="s">
        <v>3</v>
      </c>
      <c r="D58" s="34">
        <v>1250</v>
      </c>
      <c r="E58" s="22" t="s">
        <v>19</v>
      </c>
      <c r="F58" s="22" t="s">
        <v>180</v>
      </c>
      <c r="G58" s="22">
        <v>1250</v>
      </c>
      <c r="H58" s="22" t="s">
        <v>141</v>
      </c>
      <c r="I58" s="45">
        <v>0.16426234666666664</v>
      </c>
      <c r="J58" s="60">
        <v>0.15076373333333334</v>
      </c>
      <c r="K58" s="96">
        <f>I58+J58</f>
        <v>0.31502607999999999</v>
      </c>
    </row>
    <row r="59" spans="1:11" x14ac:dyDescent="0.25">
      <c r="A59" s="48" t="s">
        <v>0</v>
      </c>
      <c r="B59" s="90">
        <v>17103</v>
      </c>
      <c r="C59" s="34" t="s">
        <v>1</v>
      </c>
      <c r="D59" s="34">
        <v>1250</v>
      </c>
      <c r="E59" s="22" t="s">
        <v>79</v>
      </c>
      <c r="F59" s="22" t="s">
        <v>3</v>
      </c>
      <c r="G59" s="22">
        <v>1250</v>
      </c>
      <c r="H59" s="22" t="s">
        <v>79</v>
      </c>
      <c r="I59" s="45">
        <v>0</v>
      </c>
      <c r="J59" s="60">
        <v>8.712741333333332E-2</v>
      </c>
      <c r="K59" s="96">
        <f t="shared" si="0"/>
        <v>8.712741333333332E-2</v>
      </c>
    </row>
    <row r="60" spans="1:11" x14ac:dyDescent="0.25">
      <c r="A60" s="48" t="s">
        <v>0</v>
      </c>
      <c r="B60" s="90">
        <v>17001</v>
      </c>
      <c r="C60" s="34" t="s">
        <v>1</v>
      </c>
      <c r="D60" s="34">
        <v>1600</v>
      </c>
      <c r="E60" s="22" t="s">
        <v>195</v>
      </c>
      <c r="F60" s="22" t="s">
        <v>3</v>
      </c>
      <c r="G60" s="22">
        <v>1600</v>
      </c>
      <c r="H60" s="88" t="s">
        <v>195</v>
      </c>
      <c r="I60" s="45">
        <v>0.10614270833333332</v>
      </c>
      <c r="J60" s="60">
        <v>0</v>
      </c>
      <c r="K60" s="96">
        <f t="shared" si="0"/>
        <v>0.10614270833333332</v>
      </c>
    </row>
    <row r="61" spans="1:11" x14ac:dyDescent="0.25">
      <c r="A61" s="48" t="s">
        <v>0</v>
      </c>
      <c r="B61" s="90">
        <v>17002</v>
      </c>
      <c r="C61" s="34" t="s">
        <v>1</v>
      </c>
      <c r="D61" s="34">
        <v>1600</v>
      </c>
      <c r="E61" s="22" t="s">
        <v>195</v>
      </c>
      <c r="F61" s="22" t="s">
        <v>3</v>
      </c>
      <c r="G61" s="22">
        <v>1600</v>
      </c>
      <c r="H61" s="88" t="s">
        <v>195</v>
      </c>
      <c r="I61" s="45">
        <v>0.10491008333333333</v>
      </c>
      <c r="J61" s="60">
        <v>4.9715875E-2</v>
      </c>
      <c r="K61" s="96">
        <f t="shared" si="0"/>
        <v>0.15462595833333334</v>
      </c>
    </row>
    <row r="62" spans="1:11" x14ac:dyDescent="0.25">
      <c r="A62" s="48" t="s">
        <v>0</v>
      </c>
      <c r="B62" s="90">
        <v>17003</v>
      </c>
      <c r="C62" s="34" t="s">
        <v>1</v>
      </c>
      <c r="D62" s="34">
        <v>1600</v>
      </c>
      <c r="E62" s="22" t="s">
        <v>195</v>
      </c>
      <c r="F62" s="22" t="s">
        <v>3</v>
      </c>
      <c r="G62" s="22">
        <v>1600</v>
      </c>
      <c r="H62" s="88" t="s">
        <v>195</v>
      </c>
      <c r="I62" s="45">
        <v>4.8483249999999999E-2</v>
      </c>
      <c r="J62" s="60">
        <v>0</v>
      </c>
      <c r="K62" s="96">
        <f t="shared" si="0"/>
        <v>4.8483249999999999E-2</v>
      </c>
    </row>
    <row r="63" spans="1:11" x14ac:dyDescent="0.25">
      <c r="A63" s="48" t="s">
        <v>0</v>
      </c>
      <c r="B63" s="90">
        <v>17004</v>
      </c>
      <c r="C63" s="34" t="s">
        <v>1</v>
      </c>
      <c r="D63" s="34">
        <v>1600</v>
      </c>
      <c r="E63" s="22" t="s">
        <v>208</v>
      </c>
      <c r="F63" s="22" t="s">
        <v>3</v>
      </c>
      <c r="G63" s="22">
        <v>1600</v>
      </c>
      <c r="H63" s="88" t="s">
        <v>209</v>
      </c>
      <c r="I63" s="45">
        <v>4.7113666666666665E-2</v>
      </c>
      <c r="J63" s="60">
        <v>2.1091583333333334E-2</v>
      </c>
      <c r="K63" s="96">
        <f t="shared" si="0"/>
        <v>6.8205249999999995E-2</v>
      </c>
    </row>
    <row r="64" spans="1:11" x14ac:dyDescent="0.25">
      <c r="A64" s="48" t="s">
        <v>12</v>
      </c>
      <c r="B64" s="90">
        <v>18148</v>
      </c>
      <c r="C64" s="34" t="s">
        <v>1</v>
      </c>
      <c r="D64" s="34">
        <v>1000</v>
      </c>
      <c r="E64" s="22" t="s">
        <v>132</v>
      </c>
      <c r="F64" s="22" t="s">
        <v>3</v>
      </c>
      <c r="G64" s="34">
        <v>1000</v>
      </c>
      <c r="H64" s="22" t="s">
        <v>132</v>
      </c>
      <c r="I64" s="45">
        <v>3.3746533333333335E-2</v>
      </c>
      <c r="J64" s="60">
        <v>5.6536400000000001E-2</v>
      </c>
      <c r="K64" s="96">
        <f t="shared" si="0"/>
        <v>9.0282933333333343E-2</v>
      </c>
    </row>
    <row r="65" spans="1:11" ht="38.25" x14ac:dyDescent="0.25">
      <c r="A65" s="48" t="s">
        <v>0</v>
      </c>
      <c r="B65" s="90">
        <v>24</v>
      </c>
      <c r="C65" s="34" t="s">
        <v>210</v>
      </c>
      <c r="D65" s="34">
        <v>1000</v>
      </c>
      <c r="E65" s="22">
        <v>0</v>
      </c>
      <c r="F65" s="22" t="s">
        <v>3</v>
      </c>
      <c r="G65" s="34">
        <v>1000</v>
      </c>
      <c r="H65" s="22" t="s">
        <v>83</v>
      </c>
      <c r="I65" s="45">
        <v>0</v>
      </c>
      <c r="J65" s="60">
        <v>0.51540160000000002</v>
      </c>
      <c r="K65" s="96">
        <f t="shared" si="0"/>
        <v>0.51540160000000002</v>
      </c>
    </row>
    <row r="66" spans="1:11" x14ac:dyDescent="0.25">
      <c r="A66" s="48" t="s">
        <v>0</v>
      </c>
      <c r="B66" s="90">
        <v>160</v>
      </c>
      <c r="C66" s="34" t="s">
        <v>1</v>
      </c>
      <c r="D66" s="34">
        <v>1000</v>
      </c>
      <c r="E66" s="22" t="s">
        <v>13</v>
      </c>
      <c r="F66" s="22" t="s">
        <v>3</v>
      </c>
      <c r="G66" s="22">
        <v>1000</v>
      </c>
      <c r="H66" s="88" t="s">
        <v>50</v>
      </c>
      <c r="I66" s="45">
        <v>0.10562226666666666</v>
      </c>
      <c r="J66" s="60">
        <v>7.9545400000000002E-2</v>
      </c>
      <c r="K66" s="96">
        <f t="shared" si="0"/>
        <v>0.18516766666666667</v>
      </c>
    </row>
    <row r="67" spans="1:11" x14ac:dyDescent="0.25">
      <c r="A67" s="48" t="s">
        <v>0</v>
      </c>
      <c r="B67" s="90">
        <v>161</v>
      </c>
      <c r="C67" s="34" t="s">
        <v>1</v>
      </c>
      <c r="D67" s="34">
        <v>1250</v>
      </c>
      <c r="E67" s="22" t="s">
        <v>13</v>
      </c>
      <c r="F67" s="22" t="s">
        <v>3</v>
      </c>
      <c r="G67" s="22">
        <v>1250</v>
      </c>
      <c r="H67" s="88" t="s">
        <v>50</v>
      </c>
      <c r="I67" s="45">
        <v>8.8705173333333318E-2</v>
      </c>
      <c r="J67" s="60">
        <v>4.1898293333333336E-2</v>
      </c>
      <c r="K67" s="96">
        <f t="shared" si="0"/>
        <v>0.13060346666666667</v>
      </c>
    </row>
    <row r="68" spans="1:11" x14ac:dyDescent="0.25">
      <c r="A68" s="48" t="s">
        <v>0</v>
      </c>
      <c r="B68" s="90">
        <v>162</v>
      </c>
      <c r="C68" s="34" t="s">
        <v>1</v>
      </c>
      <c r="D68" s="34">
        <v>1000</v>
      </c>
      <c r="E68" s="22" t="s">
        <v>13</v>
      </c>
      <c r="F68" s="22" t="s">
        <v>3</v>
      </c>
      <c r="G68" s="22">
        <v>1000</v>
      </c>
      <c r="H68" s="88" t="s">
        <v>50</v>
      </c>
      <c r="I68" s="45">
        <v>1.753066666666667E-2</v>
      </c>
      <c r="J68" s="60">
        <v>7.8888E-2</v>
      </c>
      <c r="K68" s="96">
        <f t="shared" ref="K68:K76" si="1">I68+J68</f>
        <v>9.6418666666666666E-2</v>
      </c>
    </row>
    <row r="69" spans="1:11" x14ac:dyDescent="0.25">
      <c r="A69" s="48" t="s">
        <v>0</v>
      </c>
      <c r="B69" s="90">
        <v>152</v>
      </c>
      <c r="C69" s="34" t="s">
        <v>1</v>
      </c>
      <c r="D69" s="34">
        <v>1600</v>
      </c>
      <c r="E69" s="22" t="s">
        <v>121</v>
      </c>
      <c r="F69" s="22" t="s">
        <v>3</v>
      </c>
      <c r="G69" s="22">
        <v>1600</v>
      </c>
      <c r="H69" s="22" t="s">
        <v>121</v>
      </c>
      <c r="I69" s="45">
        <v>4.7250624999999997E-2</v>
      </c>
      <c r="J69" s="60">
        <v>5.7522499999999996E-3</v>
      </c>
      <c r="K69" s="96">
        <f t="shared" si="1"/>
        <v>5.3002874999999998E-2</v>
      </c>
    </row>
    <row r="70" spans="1:11" x14ac:dyDescent="0.25">
      <c r="A70" s="48" t="s">
        <v>0</v>
      </c>
      <c r="B70" s="90">
        <v>151</v>
      </c>
      <c r="C70" s="34" t="s">
        <v>1</v>
      </c>
      <c r="D70" s="34">
        <v>1600</v>
      </c>
      <c r="E70" s="22" t="s">
        <v>121</v>
      </c>
      <c r="F70" s="22" t="s">
        <v>3</v>
      </c>
      <c r="G70" s="22">
        <v>1600</v>
      </c>
      <c r="H70" s="22" t="s">
        <v>121</v>
      </c>
      <c r="I70" s="45">
        <v>0</v>
      </c>
      <c r="J70" s="60">
        <v>2.1228541666666666E-2</v>
      </c>
      <c r="K70" s="96">
        <f t="shared" si="1"/>
        <v>2.1228541666666666E-2</v>
      </c>
    </row>
    <row r="71" spans="1:11" x14ac:dyDescent="0.25">
      <c r="A71" s="48" t="s">
        <v>0</v>
      </c>
      <c r="B71" s="90">
        <v>150</v>
      </c>
      <c r="C71" s="34" t="s">
        <v>1</v>
      </c>
      <c r="D71" s="34">
        <v>1600</v>
      </c>
      <c r="E71" s="22" t="s">
        <v>121</v>
      </c>
      <c r="F71" s="22" t="s">
        <v>3</v>
      </c>
      <c r="G71" s="22">
        <v>1600</v>
      </c>
      <c r="H71" s="22" t="s">
        <v>121</v>
      </c>
      <c r="I71" s="45">
        <v>0</v>
      </c>
      <c r="J71" s="60">
        <v>0</v>
      </c>
      <c r="K71" s="96">
        <f t="shared" si="1"/>
        <v>0</v>
      </c>
    </row>
    <row r="72" spans="1:11" x14ac:dyDescent="0.25">
      <c r="A72" s="48" t="s">
        <v>0</v>
      </c>
      <c r="B72" s="90">
        <v>2</v>
      </c>
      <c r="C72" s="34" t="s">
        <v>1</v>
      </c>
      <c r="D72" s="34">
        <v>1000</v>
      </c>
      <c r="E72" s="22" t="s">
        <v>211</v>
      </c>
      <c r="F72" s="22" t="s">
        <v>3</v>
      </c>
      <c r="G72" s="34">
        <v>1000</v>
      </c>
      <c r="H72" s="22" t="s">
        <v>211</v>
      </c>
      <c r="I72" s="45">
        <v>5.1277200000000002E-2</v>
      </c>
      <c r="J72" s="60">
        <v>4.3169266666666664E-2</v>
      </c>
      <c r="K72" s="96">
        <f t="shared" si="1"/>
        <v>9.4446466666666673E-2</v>
      </c>
    </row>
    <row r="73" spans="1:11" x14ac:dyDescent="0.25">
      <c r="A73" s="48" t="s">
        <v>0</v>
      </c>
      <c r="B73" s="90">
        <v>3</v>
      </c>
      <c r="C73" s="34" t="s">
        <v>1</v>
      </c>
      <c r="D73" s="34">
        <v>1000</v>
      </c>
      <c r="E73" s="22" t="s">
        <v>202</v>
      </c>
      <c r="F73" s="22" t="s">
        <v>3</v>
      </c>
      <c r="G73" s="34">
        <v>1000</v>
      </c>
      <c r="H73" s="22" t="s">
        <v>202</v>
      </c>
      <c r="I73" s="45">
        <v>7.5820133333333331E-2</v>
      </c>
      <c r="J73" s="60">
        <v>5.9823399999999999E-2</v>
      </c>
      <c r="K73" s="96">
        <f t="shared" si="1"/>
        <v>0.13564353333333334</v>
      </c>
    </row>
    <row r="74" spans="1:11" x14ac:dyDescent="0.25">
      <c r="A74" s="48" t="s">
        <v>0</v>
      </c>
      <c r="B74" s="90">
        <v>7</v>
      </c>
      <c r="C74" s="34" t="s">
        <v>1</v>
      </c>
      <c r="D74" s="34">
        <v>1250</v>
      </c>
      <c r="E74" s="22" t="s">
        <v>42</v>
      </c>
      <c r="F74" s="22" t="s">
        <v>3</v>
      </c>
      <c r="G74" s="34">
        <v>1250</v>
      </c>
      <c r="H74" s="22" t="s">
        <v>42</v>
      </c>
      <c r="I74" s="45">
        <v>2.4893546666666669E-2</v>
      </c>
      <c r="J74" s="60">
        <v>5.8903039999999997E-2</v>
      </c>
      <c r="K74" s="96">
        <f t="shared" si="1"/>
        <v>8.3796586666666673E-2</v>
      </c>
    </row>
    <row r="75" spans="1:11" x14ac:dyDescent="0.25">
      <c r="A75" s="48" t="s">
        <v>0</v>
      </c>
      <c r="B75" s="90">
        <v>8</v>
      </c>
      <c r="C75" s="34" t="s">
        <v>1</v>
      </c>
      <c r="D75" s="34">
        <v>1000</v>
      </c>
      <c r="E75" s="22" t="s">
        <v>42</v>
      </c>
      <c r="F75" s="22" t="s">
        <v>3</v>
      </c>
      <c r="G75" s="34">
        <v>1000</v>
      </c>
      <c r="H75" s="22" t="s">
        <v>42</v>
      </c>
      <c r="I75" s="45">
        <v>6.4206066666666672E-2</v>
      </c>
      <c r="J75" s="60">
        <v>1.753066666666667E-2</v>
      </c>
      <c r="K75" s="96">
        <f t="shared" si="1"/>
        <v>8.1736733333333339E-2</v>
      </c>
    </row>
    <row r="76" spans="1:11" x14ac:dyDescent="0.25">
      <c r="A76" s="48" t="s">
        <v>0</v>
      </c>
      <c r="B76" s="90">
        <v>9</v>
      </c>
      <c r="C76" s="34" t="s">
        <v>1</v>
      </c>
      <c r="D76" s="34">
        <v>1000</v>
      </c>
      <c r="E76" s="22" t="s">
        <v>42</v>
      </c>
      <c r="F76" s="22" t="s">
        <v>3</v>
      </c>
      <c r="G76" s="34">
        <v>1000</v>
      </c>
      <c r="H76" s="22" t="s">
        <v>42</v>
      </c>
      <c r="I76" s="45">
        <v>0</v>
      </c>
      <c r="J76" s="60">
        <v>0</v>
      </c>
      <c r="K76" s="96">
        <f t="shared" si="1"/>
        <v>0</v>
      </c>
    </row>
    <row r="77" spans="1:11" x14ac:dyDescent="0.25">
      <c r="A77" s="48" t="s">
        <v>0</v>
      </c>
      <c r="B77" s="90">
        <v>10</v>
      </c>
      <c r="C77" s="34" t="s">
        <v>1</v>
      </c>
      <c r="D77" s="34">
        <v>1250</v>
      </c>
      <c r="E77" s="22" t="s">
        <v>202</v>
      </c>
      <c r="F77" s="22" t="s">
        <v>3</v>
      </c>
      <c r="G77" s="34">
        <v>1250</v>
      </c>
      <c r="H77" s="22" t="s">
        <v>202</v>
      </c>
      <c r="I77" s="45">
        <v>6.977205333333332E-2</v>
      </c>
      <c r="J77" s="60">
        <v>4.0495839999999998E-2</v>
      </c>
      <c r="K77" s="96">
        <f>I77+J77</f>
        <v>0.11026789333333331</v>
      </c>
    </row>
    <row r="78" spans="1:11" x14ac:dyDescent="0.25">
      <c r="A78" s="48" t="s">
        <v>0</v>
      </c>
      <c r="B78" s="90">
        <v>141</v>
      </c>
      <c r="C78" s="34" t="s">
        <v>1</v>
      </c>
      <c r="D78" s="34">
        <v>1600</v>
      </c>
      <c r="E78" s="22" t="s">
        <v>212</v>
      </c>
      <c r="F78" s="22" t="s">
        <v>3</v>
      </c>
      <c r="G78" s="34">
        <v>1600</v>
      </c>
      <c r="H78" s="22" t="s">
        <v>213</v>
      </c>
      <c r="I78" s="45">
        <v>9.5870833333333329E-3</v>
      </c>
      <c r="J78" s="60">
        <v>2.0269833333333334E-2</v>
      </c>
      <c r="K78" s="96">
        <f t="shared" ref="K78:K104" si="2">I78+J78</f>
        <v>2.9856916666666667E-2</v>
      </c>
    </row>
    <row r="79" spans="1:11" x14ac:dyDescent="0.25">
      <c r="A79" s="48" t="s">
        <v>0</v>
      </c>
      <c r="B79" s="90">
        <v>142</v>
      </c>
      <c r="C79" s="34" t="s">
        <v>1</v>
      </c>
      <c r="D79" s="34">
        <v>1600</v>
      </c>
      <c r="E79" s="22" t="s">
        <v>30</v>
      </c>
      <c r="F79" s="22" t="s">
        <v>3</v>
      </c>
      <c r="G79" s="34">
        <v>1600</v>
      </c>
      <c r="H79" s="22" t="s">
        <v>213</v>
      </c>
      <c r="I79" s="45">
        <v>1.2874083333333333E-2</v>
      </c>
      <c r="J79" s="60">
        <v>5.6426833333333336E-2</v>
      </c>
      <c r="K79" s="96">
        <f t="shared" si="2"/>
        <v>6.930091666666667E-2</v>
      </c>
    </row>
    <row r="80" spans="1:11" x14ac:dyDescent="0.25">
      <c r="A80" s="48" t="s">
        <v>12</v>
      </c>
      <c r="B80" s="90">
        <v>16330</v>
      </c>
      <c r="C80" s="34" t="s">
        <v>1</v>
      </c>
      <c r="D80" s="34">
        <v>1600</v>
      </c>
      <c r="E80" s="22" t="s">
        <v>214</v>
      </c>
      <c r="F80" s="22" t="s">
        <v>181</v>
      </c>
      <c r="G80" s="34">
        <v>1600</v>
      </c>
      <c r="H80" s="22" t="s">
        <v>215</v>
      </c>
      <c r="I80" s="45">
        <v>2.0475270833333333E-2</v>
      </c>
      <c r="J80" s="60">
        <v>1.1299062499999998E-2</v>
      </c>
      <c r="K80" s="96">
        <f t="shared" si="2"/>
        <v>3.1774333333333335E-2</v>
      </c>
    </row>
    <row r="81" spans="1:11" x14ac:dyDescent="0.25">
      <c r="A81" s="48" t="s">
        <v>0</v>
      </c>
      <c r="B81" s="90">
        <v>16334</v>
      </c>
      <c r="C81" s="34" t="s">
        <v>1</v>
      </c>
      <c r="D81" s="34">
        <v>1250</v>
      </c>
      <c r="E81" s="22" t="s">
        <v>214</v>
      </c>
      <c r="F81" s="22" t="s">
        <v>3</v>
      </c>
      <c r="G81" s="22">
        <v>1250</v>
      </c>
      <c r="H81" s="22" t="s">
        <v>214</v>
      </c>
      <c r="I81" s="45">
        <v>7.643370666666667E-2</v>
      </c>
      <c r="J81" s="60">
        <v>3.9654367999999995E-2</v>
      </c>
      <c r="K81" s="96">
        <f t="shared" si="2"/>
        <v>0.11608807466666667</v>
      </c>
    </row>
    <row r="82" spans="1:11" x14ac:dyDescent="0.25">
      <c r="A82" s="48" t="s">
        <v>0</v>
      </c>
      <c r="B82" s="90">
        <v>16337</v>
      </c>
      <c r="C82" s="34" t="s">
        <v>1</v>
      </c>
      <c r="D82" s="34">
        <v>1250</v>
      </c>
      <c r="E82" s="22" t="s">
        <v>214</v>
      </c>
      <c r="F82" s="22" t="s">
        <v>3</v>
      </c>
      <c r="G82" s="34">
        <v>1250</v>
      </c>
      <c r="H82" s="22" t="s">
        <v>214</v>
      </c>
      <c r="I82" s="45">
        <v>0.10721755733333334</v>
      </c>
      <c r="J82" s="60">
        <v>0.12511636800000001</v>
      </c>
      <c r="K82" s="96">
        <f t="shared" si="2"/>
        <v>0.23233392533333336</v>
      </c>
    </row>
    <row r="83" spans="1:11" x14ac:dyDescent="0.25">
      <c r="A83" s="48" t="s">
        <v>0</v>
      </c>
      <c r="B83" s="90">
        <v>13405</v>
      </c>
      <c r="C83" s="34" t="s">
        <v>1</v>
      </c>
      <c r="D83" s="34">
        <v>1250</v>
      </c>
      <c r="E83" s="22" t="s">
        <v>216</v>
      </c>
      <c r="F83" s="22" t="s">
        <v>3</v>
      </c>
      <c r="G83" s="34">
        <v>1250</v>
      </c>
      <c r="H83" s="22" t="s">
        <v>123</v>
      </c>
      <c r="I83" s="45">
        <v>1.3849226666666667E-2</v>
      </c>
      <c r="J83" s="60">
        <v>8.7653333333333333E-3</v>
      </c>
      <c r="K83" s="96">
        <f t="shared" si="2"/>
        <v>2.2614559999999999E-2</v>
      </c>
    </row>
    <row r="84" spans="1:11" x14ac:dyDescent="0.25">
      <c r="A84" s="48" t="s">
        <v>0</v>
      </c>
      <c r="B84" s="90">
        <v>27141</v>
      </c>
      <c r="C84" s="34" t="s">
        <v>1</v>
      </c>
      <c r="D84" s="34">
        <v>1600</v>
      </c>
      <c r="E84" s="22" t="s">
        <v>6</v>
      </c>
      <c r="F84" s="22" t="s">
        <v>3</v>
      </c>
      <c r="G84" s="34">
        <v>1600</v>
      </c>
      <c r="H84" s="22" t="s">
        <v>217</v>
      </c>
      <c r="I84" s="45">
        <v>4.5196249999999993E-2</v>
      </c>
      <c r="J84" s="60">
        <v>0.17516970833333331</v>
      </c>
      <c r="K84" s="96">
        <f t="shared" si="2"/>
        <v>0.22036595833333331</v>
      </c>
    </row>
    <row r="85" spans="1:11" x14ac:dyDescent="0.25">
      <c r="A85" s="48" t="s">
        <v>0</v>
      </c>
      <c r="B85" s="90">
        <v>1231</v>
      </c>
      <c r="C85" s="34" t="s">
        <v>1</v>
      </c>
      <c r="D85" s="34">
        <v>1250</v>
      </c>
      <c r="E85" s="22" t="s">
        <v>122</v>
      </c>
      <c r="F85" s="22" t="s">
        <v>3</v>
      </c>
      <c r="G85" s="34">
        <v>1250</v>
      </c>
      <c r="H85" s="22" t="s">
        <v>120</v>
      </c>
      <c r="I85" s="45">
        <v>4.9611786666666664E-3</v>
      </c>
      <c r="J85" s="60">
        <v>9.727766933333333E-2</v>
      </c>
      <c r="K85" s="96">
        <f t="shared" si="2"/>
        <v>0.10223884799999999</v>
      </c>
    </row>
    <row r="86" spans="1:11" x14ac:dyDescent="0.25">
      <c r="A86" s="48" t="s">
        <v>0</v>
      </c>
      <c r="B86" s="90">
        <v>1232</v>
      </c>
      <c r="C86" s="34" t="s">
        <v>1</v>
      </c>
      <c r="D86" s="34">
        <v>1600</v>
      </c>
      <c r="E86" s="22" t="s">
        <v>122</v>
      </c>
      <c r="F86" s="22" t="s">
        <v>3</v>
      </c>
      <c r="G86" s="34">
        <v>1600</v>
      </c>
      <c r="H86" s="22" t="s">
        <v>122</v>
      </c>
      <c r="I86" s="45">
        <v>4.7716283333333331E-2</v>
      </c>
      <c r="J86" s="60">
        <v>9.7007587500000006E-2</v>
      </c>
      <c r="K86" s="96">
        <f t="shared" si="2"/>
        <v>0.14472387083333332</v>
      </c>
    </row>
    <row r="87" spans="1:11" x14ac:dyDescent="0.25">
      <c r="A87" s="48" t="s">
        <v>0</v>
      </c>
      <c r="B87" s="90">
        <v>1233</v>
      </c>
      <c r="C87" s="34" t="s">
        <v>1</v>
      </c>
      <c r="D87" s="34">
        <v>1600</v>
      </c>
      <c r="E87" s="22" t="s">
        <v>122</v>
      </c>
      <c r="F87" s="22" t="s">
        <v>3</v>
      </c>
      <c r="G87" s="34">
        <v>1600</v>
      </c>
      <c r="H87" s="22" t="s">
        <v>122</v>
      </c>
      <c r="I87" s="45">
        <v>5.2509825000000003E-2</v>
      </c>
      <c r="J87" s="60">
        <v>3.5883083333333328E-3</v>
      </c>
      <c r="K87" s="96">
        <f t="shared" si="2"/>
        <v>5.6098133333333335E-2</v>
      </c>
    </row>
    <row r="88" spans="1:11" x14ac:dyDescent="0.25">
      <c r="A88" s="48" t="s">
        <v>184</v>
      </c>
      <c r="B88" s="90">
        <v>5304</v>
      </c>
      <c r="C88" s="34" t="s">
        <v>185</v>
      </c>
      <c r="D88" s="34">
        <v>1000</v>
      </c>
      <c r="E88" s="22" t="s">
        <v>218</v>
      </c>
      <c r="F88" s="53"/>
      <c r="G88" s="34"/>
      <c r="H88" s="22"/>
      <c r="I88" s="45">
        <v>0.4349796666666666</v>
      </c>
      <c r="J88" s="60"/>
      <c r="K88" s="96">
        <f t="shared" si="2"/>
        <v>0.4349796666666666</v>
      </c>
    </row>
    <row r="89" spans="1:11" x14ac:dyDescent="0.25">
      <c r="A89" s="48" t="s">
        <v>184</v>
      </c>
      <c r="B89" s="90">
        <v>5305</v>
      </c>
      <c r="C89" s="34" t="s">
        <v>185</v>
      </c>
      <c r="D89" s="34">
        <v>1000</v>
      </c>
      <c r="E89" s="22" t="s">
        <v>11</v>
      </c>
      <c r="F89" s="53"/>
      <c r="G89" s="34"/>
      <c r="H89" s="22"/>
      <c r="I89" s="45">
        <v>0.64797726666666666</v>
      </c>
      <c r="J89" s="60"/>
      <c r="K89" s="96">
        <f t="shared" si="2"/>
        <v>0.64797726666666666</v>
      </c>
    </row>
    <row r="90" spans="1:11" x14ac:dyDescent="0.25">
      <c r="A90" s="48" t="s">
        <v>184</v>
      </c>
      <c r="B90" s="90">
        <v>5202</v>
      </c>
      <c r="C90" s="34" t="s">
        <v>185</v>
      </c>
      <c r="D90" s="34">
        <v>1000</v>
      </c>
      <c r="E90" s="22" t="s">
        <v>196</v>
      </c>
      <c r="F90" s="53"/>
      <c r="G90" s="34"/>
      <c r="H90" s="22"/>
      <c r="I90" s="45">
        <v>0.46193306666666661</v>
      </c>
      <c r="J90" s="60"/>
      <c r="K90" s="96">
        <f t="shared" si="2"/>
        <v>0.46193306666666661</v>
      </c>
    </row>
    <row r="91" spans="1:11" x14ac:dyDescent="0.25">
      <c r="A91" s="48" t="s">
        <v>184</v>
      </c>
      <c r="B91" s="90">
        <v>5201</v>
      </c>
      <c r="C91" s="34" t="s">
        <v>185</v>
      </c>
      <c r="D91" s="34">
        <v>1000</v>
      </c>
      <c r="E91" s="22" t="s">
        <v>27</v>
      </c>
      <c r="F91" s="53"/>
      <c r="G91" s="34"/>
      <c r="H91" s="22"/>
      <c r="I91" s="45">
        <v>0.50466406666666663</v>
      </c>
      <c r="J91" s="60"/>
      <c r="K91" s="96">
        <f t="shared" si="2"/>
        <v>0.50466406666666663</v>
      </c>
    </row>
    <row r="92" spans="1:11" x14ac:dyDescent="0.25">
      <c r="A92" s="48" t="s">
        <v>184</v>
      </c>
      <c r="B92" s="90">
        <v>5</v>
      </c>
      <c r="C92" s="34" t="s">
        <v>185</v>
      </c>
      <c r="D92" s="34">
        <v>400</v>
      </c>
      <c r="E92" s="22" t="s">
        <v>196</v>
      </c>
      <c r="F92" s="53"/>
      <c r="G92" s="34"/>
      <c r="H92" s="22"/>
      <c r="I92" s="45">
        <v>8.7105500000000002E-2</v>
      </c>
      <c r="J92" s="60"/>
      <c r="K92" s="96">
        <f t="shared" si="2"/>
        <v>8.7105500000000002E-2</v>
      </c>
    </row>
    <row r="93" spans="1:11" x14ac:dyDescent="0.25">
      <c r="A93" s="48" t="s">
        <v>184</v>
      </c>
      <c r="B93" s="90">
        <v>4</v>
      </c>
      <c r="C93" s="34" t="s">
        <v>185</v>
      </c>
      <c r="D93" s="34">
        <v>630</v>
      </c>
      <c r="E93" s="22" t="s">
        <v>154</v>
      </c>
      <c r="F93" s="53"/>
      <c r="G93" s="34"/>
      <c r="H93" s="22"/>
      <c r="I93" s="45">
        <v>0.202785291005291</v>
      </c>
      <c r="J93" s="60"/>
      <c r="K93" s="96">
        <f t="shared" si="2"/>
        <v>0.202785291005291</v>
      </c>
    </row>
    <row r="94" spans="1:11" x14ac:dyDescent="0.25">
      <c r="A94" s="48" t="s">
        <v>184</v>
      </c>
      <c r="B94" s="90">
        <v>3</v>
      </c>
      <c r="C94" s="34" t="s">
        <v>185</v>
      </c>
      <c r="D94" s="34">
        <v>1000</v>
      </c>
      <c r="E94" s="22" t="s">
        <v>219</v>
      </c>
      <c r="F94" s="53"/>
      <c r="G94" s="34"/>
      <c r="H94" s="22"/>
      <c r="I94" s="45">
        <v>0.41262806666666668</v>
      </c>
      <c r="J94" s="60"/>
      <c r="K94" s="96">
        <f t="shared" si="2"/>
        <v>0.41262806666666668</v>
      </c>
    </row>
    <row r="95" spans="1:11" x14ac:dyDescent="0.25">
      <c r="A95" s="48" t="s">
        <v>184</v>
      </c>
      <c r="B95" s="90">
        <v>1</v>
      </c>
      <c r="C95" s="34" t="s">
        <v>185</v>
      </c>
      <c r="D95" s="34">
        <v>630</v>
      </c>
      <c r="E95" s="22" t="s">
        <v>220</v>
      </c>
      <c r="F95" s="53"/>
      <c r="G95" s="34"/>
      <c r="H95" s="22"/>
      <c r="I95" s="45">
        <v>0.50018052910052901</v>
      </c>
      <c r="J95" s="60"/>
      <c r="K95" s="96">
        <f t="shared" si="2"/>
        <v>0.50018052910052901</v>
      </c>
    </row>
    <row r="96" spans="1:11" x14ac:dyDescent="0.25">
      <c r="A96" s="48" t="s">
        <v>0</v>
      </c>
      <c r="B96" s="90">
        <v>1402</v>
      </c>
      <c r="C96" s="34" t="s">
        <v>1</v>
      </c>
      <c r="D96" s="34">
        <v>1000</v>
      </c>
      <c r="E96" s="22" t="s">
        <v>221</v>
      </c>
      <c r="F96" s="22" t="s">
        <v>3</v>
      </c>
      <c r="G96" s="34">
        <v>1000</v>
      </c>
      <c r="H96" s="22" t="s">
        <v>221</v>
      </c>
      <c r="I96" s="45">
        <v>4.5141466666666664E-2</v>
      </c>
      <c r="J96" s="60">
        <v>0.26317913333333331</v>
      </c>
      <c r="K96" s="96">
        <f t="shared" si="2"/>
        <v>0.3083206</v>
      </c>
    </row>
    <row r="97" spans="1:11" x14ac:dyDescent="0.25">
      <c r="A97" s="48" t="s">
        <v>100</v>
      </c>
      <c r="B97" s="90">
        <v>18034</v>
      </c>
      <c r="C97" s="34" t="s">
        <v>185</v>
      </c>
      <c r="D97" s="34">
        <v>1000</v>
      </c>
      <c r="E97" s="22" t="s">
        <v>120</v>
      </c>
      <c r="F97" s="22" t="s">
        <v>3</v>
      </c>
      <c r="G97" s="34">
        <v>1000</v>
      </c>
      <c r="H97" s="22" t="s">
        <v>211</v>
      </c>
      <c r="I97" s="45">
        <v>0.19064599999999998</v>
      </c>
      <c r="J97" s="60">
        <v>0.30678666666666671</v>
      </c>
      <c r="K97" s="96">
        <f t="shared" si="2"/>
        <v>0.49743266666666669</v>
      </c>
    </row>
    <row r="98" spans="1:11" x14ac:dyDescent="0.25">
      <c r="A98" s="48" t="s">
        <v>184</v>
      </c>
      <c r="B98" s="90">
        <v>630</v>
      </c>
      <c r="C98" s="34" t="s">
        <v>185</v>
      </c>
      <c r="D98" s="34">
        <v>630</v>
      </c>
      <c r="E98" s="22" t="s">
        <v>22</v>
      </c>
      <c r="F98" s="53"/>
      <c r="G98" s="34"/>
      <c r="H98" s="22"/>
      <c r="I98" s="45">
        <v>1.028535343915344</v>
      </c>
      <c r="J98" s="60"/>
      <c r="K98" s="96">
        <f t="shared" si="2"/>
        <v>1.028535343915344</v>
      </c>
    </row>
    <row r="99" spans="1:11" x14ac:dyDescent="0.25">
      <c r="A99" s="48" t="s">
        <v>184</v>
      </c>
      <c r="B99" s="90">
        <v>1</v>
      </c>
      <c r="C99" s="34" t="s">
        <v>185</v>
      </c>
      <c r="D99" s="34">
        <v>630</v>
      </c>
      <c r="E99" s="22" t="s">
        <v>58</v>
      </c>
      <c r="F99" s="53"/>
      <c r="G99" s="34"/>
      <c r="H99" s="22"/>
      <c r="I99" s="45">
        <v>0.20591576719576721</v>
      </c>
      <c r="J99" s="60"/>
      <c r="K99" s="96">
        <f t="shared" si="2"/>
        <v>0.20591576719576721</v>
      </c>
    </row>
    <row r="100" spans="1:11" x14ac:dyDescent="0.25">
      <c r="A100" s="48" t="s">
        <v>184</v>
      </c>
      <c r="B100" s="90">
        <v>2</v>
      </c>
      <c r="C100" s="34" t="s">
        <v>185</v>
      </c>
      <c r="D100" s="34">
        <v>630</v>
      </c>
      <c r="E100" s="22" t="s">
        <v>60</v>
      </c>
      <c r="F100" s="53"/>
      <c r="G100" s="34"/>
      <c r="H100" s="22"/>
      <c r="I100" s="45">
        <v>0</v>
      </c>
      <c r="J100" s="60"/>
      <c r="K100" s="96">
        <f t="shared" si="2"/>
        <v>0</v>
      </c>
    </row>
    <row r="101" spans="1:11" x14ac:dyDescent="0.25">
      <c r="A101" s="48" t="s">
        <v>96</v>
      </c>
      <c r="B101" s="90">
        <v>129</v>
      </c>
      <c r="C101" s="34" t="s">
        <v>1</v>
      </c>
      <c r="D101" s="34">
        <v>1250</v>
      </c>
      <c r="E101" s="22" t="s">
        <v>222</v>
      </c>
      <c r="F101" s="22" t="s">
        <v>3</v>
      </c>
      <c r="G101" s="34">
        <v>1250</v>
      </c>
      <c r="H101" s="22" t="s">
        <v>223</v>
      </c>
      <c r="I101" s="45">
        <v>5.031301333333333E-2</v>
      </c>
      <c r="J101" s="60">
        <v>1.0869013333333333E-2</v>
      </c>
      <c r="K101" s="96">
        <f t="shared" si="2"/>
        <v>6.1182026666666667E-2</v>
      </c>
    </row>
    <row r="102" spans="1:11" x14ac:dyDescent="0.25">
      <c r="A102" s="48" t="s">
        <v>96</v>
      </c>
      <c r="B102" s="90">
        <v>130</v>
      </c>
      <c r="C102" s="34" t="s">
        <v>1</v>
      </c>
      <c r="D102" s="34">
        <v>1000</v>
      </c>
      <c r="E102" s="22" t="s">
        <v>224</v>
      </c>
      <c r="F102" s="22" t="s">
        <v>3</v>
      </c>
      <c r="G102" s="34">
        <v>1000</v>
      </c>
      <c r="H102" s="22" t="s">
        <v>225</v>
      </c>
      <c r="I102" s="45">
        <v>0</v>
      </c>
      <c r="J102" s="60">
        <v>0.10978579999999999</v>
      </c>
      <c r="K102" s="96">
        <f t="shared" si="2"/>
        <v>0.10978579999999999</v>
      </c>
    </row>
    <row r="103" spans="1:11" x14ac:dyDescent="0.25">
      <c r="A103" s="48" t="s">
        <v>100</v>
      </c>
      <c r="B103" s="90">
        <v>131</v>
      </c>
      <c r="C103" s="34" t="s">
        <v>1</v>
      </c>
      <c r="D103" s="34">
        <v>1250</v>
      </c>
      <c r="E103" s="22" t="s">
        <v>224</v>
      </c>
      <c r="F103" s="22" t="s">
        <v>3</v>
      </c>
      <c r="G103" s="34">
        <v>1250</v>
      </c>
      <c r="H103" s="22" t="s">
        <v>225</v>
      </c>
      <c r="I103" s="45">
        <v>4.8910559999999999E-2</v>
      </c>
      <c r="J103" s="60">
        <v>6.4512853333333342E-2</v>
      </c>
      <c r="K103" s="96">
        <f t="shared" si="2"/>
        <v>0.11342341333333333</v>
      </c>
    </row>
    <row r="104" spans="1:11" x14ac:dyDescent="0.25">
      <c r="A104" s="48" t="s">
        <v>100</v>
      </c>
      <c r="B104" s="90">
        <v>19934</v>
      </c>
      <c r="C104" s="34" t="s">
        <v>1</v>
      </c>
      <c r="D104" s="34">
        <v>1000</v>
      </c>
      <c r="E104" s="22" t="s">
        <v>226</v>
      </c>
      <c r="F104" s="22" t="s">
        <v>3</v>
      </c>
      <c r="G104" s="34">
        <v>1000</v>
      </c>
      <c r="H104" s="22" t="s">
        <v>227</v>
      </c>
      <c r="I104" s="45">
        <v>4.9743266666666668E-2</v>
      </c>
      <c r="J104" s="60">
        <v>7.1437466666666671E-2</v>
      </c>
      <c r="K104" s="96">
        <f t="shared" si="2"/>
        <v>0.12118073333333335</v>
      </c>
    </row>
    <row r="105" spans="1:11" ht="15.75" thickBot="1" x14ac:dyDescent="0.3">
      <c r="A105" s="66" t="s">
        <v>100</v>
      </c>
      <c r="B105" s="91">
        <v>19945</v>
      </c>
      <c r="C105" s="33" t="s">
        <v>1</v>
      </c>
      <c r="D105" s="33">
        <v>1000</v>
      </c>
      <c r="E105" s="21" t="s">
        <v>226</v>
      </c>
      <c r="F105" s="21" t="s">
        <v>3</v>
      </c>
      <c r="G105" s="33">
        <v>1000</v>
      </c>
      <c r="H105" s="21" t="s">
        <v>227</v>
      </c>
      <c r="I105" s="46">
        <v>7.0999199999999998E-2</v>
      </c>
      <c r="J105" s="64">
        <v>0.2110254</v>
      </c>
      <c r="K105" s="96">
        <f>I105+J105</f>
        <v>0.28202460000000001</v>
      </c>
    </row>
  </sheetData>
  <mergeCells count="5">
    <mergeCell ref="A1:A2"/>
    <mergeCell ref="C1:E1"/>
    <mergeCell ref="F1:H1"/>
    <mergeCell ref="I1:J1"/>
    <mergeCell ref="B9:B1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17"/>
  <sheetViews>
    <sheetView workbookViewId="0">
      <selection activeCell="I1" sqref="I1:J1"/>
    </sheetView>
  </sheetViews>
  <sheetFormatPr defaultRowHeight="15" x14ac:dyDescent="0.25"/>
  <cols>
    <col min="1" max="1" width="7" style="28" bestFit="1" customWidth="1"/>
    <col min="2" max="2" width="8" style="31" bestFit="1" customWidth="1"/>
    <col min="3" max="3" width="13.7109375" style="28" bestFit="1" customWidth="1"/>
    <col min="4" max="4" width="7.140625" style="31" bestFit="1" customWidth="1"/>
    <col min="5" max="5" width="9" style="31" bestFit="1" customWidth="1"/>
    <col min="6" max="6" width="15.140625" style="28" bestFit="1" customWidth="1"/>
    <col min="7" max="7" width="7.140625" style="31" bestFit="1" customWidth="1"/>
    <col min="8" max="8" width="7.5703125" style="31" bestFit="1" customWidth="1"/>
    <col min="9" max="10" width="6.5703125" style="31" bestFit="1" customWidth="1"/>
    <col min="11" max="11" width="9.140625" style="97"/>
  </cols>
  <sheetData>
    <row r="1" spans="1:82" s="4" customFormat="1" ht="18" customHeight="1" thickBot="1" x14ac:dyDescent="0.25">
      <c r="A1" s="138" t="s">
        <v>85</v>
      </c>
      <c r="B1" s="81" t="s">
        <v>86</v>
      </c>
      <c r="C1" s="140" t="s">
        <v>87</v>
      </c>
      <c r="D1" s="141"/>
      <c r="E1" s="141"/>
      <c r="F1" s="140" t="s">
        <v>88</v>
      </c>
      <c r="G1" s="141"/>
      <c r="H1" s="141"/>
      <c r="I1" s="143" t="s">
        <v>89</v>
      </c>
      <c r="J1" s="144"/>
      <c r="K1" s="1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spans="1:82" s="4" customFormat="1" ht="18.75" customHeight="1" thickBot="1" x14ac:dyDescent="0.25">
      <c r="A2" s="147"/>
      <c r="B2" s="76" t="s">
        <v>90</v>
      </c>
      <c r="C2" s="80" t="s">
        <v>91</v>
      </c>
      <c r="D2" s="77" t="s">
        <v>92</v>
      </c>
      <c r="E2" s="78" t="s">
        <v>93</v>
      </c>
      <c r="F2" s="79" t="s">
        <v>91</v>
      </c>
      <c r="G2" s="77" t="s">
        <v>92</v>
      </c>
      <c r="H2" s="78" t="s">
        <v>93</v>
      </c>
      <c r="I2" s="5" t="s">
        <v>94</v>
      </c>
      <c r="J2" s="5" t="s">
        <v>95</v>
      </c>
      <c r="K2" s="1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s="4" customFormat="1" ht="18.75" customHeight="1" thickBot="1" x14ac:dyDescent="0.3">
      <c r="A3" s="149" t="s">
        <v>573</v>
      </c>
      <c r="B3" s="150"/>
      <c r="C3" s="150"/>
      <c r="D3" s="150"/>
      <c r="E3" s="11"/>
      <c r="F3" s="9"/>
      <c r="G3" s="10"/>
      <c r="H3" s="11"/>
      <c r="I3" s="12"/>
      <c r="J3" s="12"/>
      <c r="K3" s="1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spans="1:82" x14ac:dyDescent="0.25">
      <c r="A4" s="109" t="s">
        <v>0</v>
      </c>
      <c r="B4" s="106">
        <v>720</v>
      </c>
      <c r="C4" s="112" t="s">
        <v>1</v>
      </c>
      <c r="D4" s="112">
        <v>1000</v>
      </c>
      <c r="E4" s="116"/>
      <c r="F4" s="116" t="s">
        <v>3</v>
      </c>
      <c r="G4" s="112">
        <v>1000</v>
      </c>
      <c r="H4" s="116"/>
      <c r="I4" s="118">
        <v>0</v>
      </c>
      <c r="J4" s="92">
        <v>0</v>
      </c>
      <c r="K4" s="96">
        <f>I4+J4</f>
        <v>0</v>
      </c>
    </row>
    <row r="5" spans="1:82" x14ac:dyDescent="0.25">
      <c r="A5" s="110" t="s">
        <v>0</v>
      </c>
      <c r="B5" s="107">
        <v>721</v>
      </c>
      <c r="C5" s="113" t="s">
        <v>1</v>
      </c>
      <c r="D5" s="113">
        <v>1000</v>
      </c>
      <c r="E5" s="114" t="s">
        <v>108</v>
      </c>
      <c r="F5" s="114" t="s">
        <v>3</v>
      </c>
      <c r="G5" s="113">
        <v>1000</v>
      </c>
      <c r="H5" s="114" t="s">
        <v>113</v>
      </c>
      <c r="I5" s="93">
        <v>0.17377273333333332</v>
      </c>
      <c r="J5" s="94">
        <v>8.3489800000000003E-2</v>
      </c>
      <c r="K5" s="96">
        <f t="shared" ref="K5:K68" si="0">I5+J5</f>
        <v>0.25726253333333332</v>
      </c>
    </row>
    <row r="6" spans="1:82" x14ac:dyDescent="0.25">
      <c r="A6" s="110" t="s">
        <v>0</v>
      </c>
      <c r="B6" s="107">
        <v>722</v>
      </c>
      <c r="C6" s="113" t="s">
        <v>1</v>
      </c>
      <c r="D6" s="113">
        <v>630</v>
      </c>
      <c r="E6" s="114" t="s">
        <v>163</v>
      </c>
      <c r="F6" s="114" t="s">
        <v>3</v>
      </c>
      <c r="G6" s="113">
        <v>630</v>
      </c>
      <c r="H6" s="114" t="s">
        <v>228</v>
      </c>
      <c r="I6" s="93">
        <v>0.17600232804232802</v>
      </c>
      <c r="J6" s="94">
        <v>0.34887417989417985</v>
      </c>
      <c r="K6" s="96">
        <f t="shared" si="0"/>
        <v>0.52487650793650786</v>
      </c>
    </row>
    <row r="7" spans="1:82" x14ac:dyDescent="0.25">
      <c r="A7" s="110" t="s">
        <v>0</v>
      </c>
      <c r="B7" s="107">
        <v>723</v>
      </c>
      <c r="C7" s="113" t="s">
        <v>1</v>
      </c>
      <c r="D7" s="113">
        <v>1000</v>
      </c>
      <c r="E7" s="114"/>
      <c r="F7" s="114" t="s">
        <v>3</v>
      </c>
      <c r="G7" s="113">
        <v>1000</v>
      </c>
      <c r="H7" s="114"/>
      <c r="I7" s="93">
        <v>0</v>
      </c>
      <c r="J7" s="94">
        <v>0</v>
      </c>
      <c r="K7" s="96">
        <f t="shared" si="0"/>
        <v>0</v>
      </c>
    </row>
    <row r="8" spans="1:82" x14ac:dyDescent="0.25">
      <c r="A8" s="110" t="s">
        <v>0</v>
      </c>
      <c r="B8" s="107">
        <v>724</v>
      </c>
      <c r="C8" s="113" t="s">
        <v>1</v>
      </c>
      <c r="D8" s="113">
        <v>630</v>
      </c>
      <c r="E8" s="114"/>
      <c r="F8" s="114" t="s">
        <v>3</v>
      </c>
      <c r="G8" s="113">
        <v>630</v>
      </c>
      <c r="H8" s="114"/>
      <c r="I8" s="93">
        <v>0</v>
      </c>
      <c r="J8" s="94">
        <v>0</v>
      </c>
      <c r="K8" s="96">
        <f t="shared" si="0"/>
        <v>0</v>
      </c>
    </row>
    <row r="9" spans="1:82" x14ac:dyDescent="0.25">
      <c r="A9" s="110" t="s">
        <v>0</v>
      </c>
      <c r="B9" s="107">
        <v>725</v>
      </c>
      <c r="C9" s="113" t="s">
        <v>1</v>
      </c>
      <c r="D9" s="113">
        <v>1000</v>
      </c>
      <c r="E9" s="114" t="s">
        <v>106</v>
      </c>
      <c r="F9" s="114" t="s">
        <v>3</v>
      </c>
      <c r="G9" s="113">
        <v>1000</v>
      </c>
      <c r="H9" s="114" t="s">
        <v>148</v>
      </c>
      <c r="I9" s="93">
        <v>9.422733333333334E-3</v>
      </c>
      <c r="J9" s="94">
        <v>0.17070486666666668</v>
      </c>
      <c r="K9" s="96">
        <f t="shared" si="0"/>
        <v>0.1801276</v>
      </c>
    </row>
    <row r="10" spans="1:82" x14ac:dyDescent="0.25">
      <c r="A10" s="110" t="s">
        <v>0</v>
      </c>
      <c r="B10" s="107">
        <v>726</v>
      </c>
      <c r="C10" s="113" t="s">
        <v>1</v>
      </c>
      <c r="D10" s="113">
        <v>1000</v>
      </c>
      <c r="E10" s="114">
        <v>234</v>
      </c>
      <c r="F10" s="114" t="s">
        <v>3</v>
      </c>
      <c r="G10" s="113">
        <v>1000</v>
      </c>
      <c r="H10" s="114">
        <v>234</v>
      </c>
      <c r="I10" s="93">
        <v>0</v>
      </c>
      <c r="J10" s="94">
        <v>0</v>
      </c>
      <c r="K10" s="96">
        <f t="shared" si="0"/>
        <v>0</v>
      </c>
    </row>
    <row r="11" spans="1:82" x14ac:dyDescent="0.25">
      <c r="A11" s="110" t="s">
        <v>0</v>
      </c>
      <c r="B11" s="107">
        <v>727</v>
      </c>
      <c r="C11" s="113" t="s">
        <v>1</v>
      </c>
      <c r="D11" s="113">
        <v>1000</v>
      </c>
      <c r="E11" s="114">
        <v>233</v>
      </c>
      <c r="F11" s="114" t="s">
        <v>3</v>
      </c>
      <c r="G11" s="113">
        <v>1000</v>
      </c>
      <c r="H11" s="114">
        <v>232</v>
      </c>
      <c r="I11" s="93">
        <v>0</v>
      </c>
      <c r="J11" s="94">
        <v>0</v>
      </c>
      <c r="K11" s="96">
        <f t="shared" si="0"/>
        <v>0</v>
      </c>
    </row>
    <row r="12" spans="1:82" x14ac:dyDescent="0.25">
      <c r="A12" s="110" t="s">
        <v>0</v>
      </c>
      <c r="B12" s="107">
        <v>728</v>
      </c>
      <c r="C12" s="113" t="s">
        <v>1</v>
      </c>
      <c r="D12" s="113">
        <v>1250</v>
      </c>
      <c r="E12" s="114"/>
      <c r="F12" s="114" t="s">
        <v>3</v>
      </c>
      <c r="G12" s="113">
        <v>1250</v>
      </c>
      <c r="H12" s="114"/>
      <c r="I12" s="93">
        <v>0</v>
      </c>
      <c r="J12" s="94">
        <v>0</v>
      </c>
      <c r="K12" s="96">
        <f t="shared" si="0"/>
        <v>0</v>
      </c>
    </row>
    <row r="13" spans="1:82" x14ac:dyDescent="0.25">
      <c r="A13" s="110" t="s">
        <v>0</v>
      </c>
      <c r="B13" s="107">
        <v>729</v>
      </c>
      <c r="C13" s="113" t="s">
        <v>1</v>
      </c>
      <c r="D13" s="113">
        <v>1000</v>
      </c>
      <c r="E13" s="114"/>
      <c r="F13" s="114" t="s">
        <v>3</v>
      </c>
      <c r="G13" s="113">
        <v>1000</v>
      </c>
      <c r="H13" s="114"/>
      <c r="I13" s="93">
        <v>0</v>
      </c>
      <c r="J13" s="94">
        <v>0</v>
      </c>
      <c r="K13" s="96">
        <f t="shared" si="0"/>
        <v>0</v>
      </c>
    </row>
    <row r="14" spans="1:82" x14ac:dyDescent="0.25">
      <c r="A14" s="110" t="s">
        <v>0</v>
      </c>
      <c r="B14" s="107">
        <v>7210</v>
      </c>
      <c r="C14" s="113" t="s">
        <v>1</v>
      </c>
      <c r="D14" s="113">
        <v>1000</v>
      </c>
      <c r="E14" s="114" t="s">
        <v>229</v>
      </c>
      <c r="F14" s="114" t="s">
        <v>3</v>
      </c>
      <c r="G14" s="113">
        <v>1000</v>
      </c>
      <c r="H14" s="114" t="s">
        <v>230</v>
      </c>
      <c r="I14" s="93">
        <v>5.3468533333333325E-2</v>
      </c>
      <c r="J14" s="94">
        <v>6.0699933333333324E-2</v>
      </c>
      <c r="K14" s="96">
        <f t="shared" si="0"/>
        <v>0.11416846666666665</v>
      </c>
    </row>
    <row r="15" spans="1:82" x14ac:dyDescent="0.25">
      <c r="A15" s="110" t="s">
        <v>0</v>
      </c>
      <c r="B15" s="107">
        <v>7211</v>
      </c>
      <c r="C15" s="113" t="s">
        <v>1</v>
      </c>
      <c r="D15" s="113">
        <v>1000</v>
      </c>
      <c r="E15" s="114" t="s">
        <v>132</v>
      </c>
      <c r="F15" s="114" t="s">
        <v>3</v>
      </c>
      <c r="G15" s="113">
        <v>1000</v>
      </c>
      <c r="H15" s="114" t="s">
        <v>6</v>
      </c>
      <c r="I15" s="93">
        <v>8.546200000000001E-2</v>
      </c>
      <c r="J15" s="94">
        <v>9.9705666666666665E-2</v>
      </c>
      <c r="K15" s="96">
        <f t="shared" si="0"/>
        <v>0.18516766666666667</v>
      </c>
    </row>
    <row r="16" spans="1:82" x14ac:dyDescent="0.25">
      <c r="A16" s="110" t="s">
        <v>0</v>
      </c>
      <c r="B16" s="107">
        <v>7212</v>
      </c>
      <c r="C16" s="113" t="s">
        <v>1</v>
      </c>
      <c r="D16" s="113">
        <v>1000</v>
      </c>
      <c r="E16" s="114" t="s">
        <v>231</v>
      </c>
      <c r="F16" s="114" t="s">
        <v>3</v>
      </c>
      <c r="G16" s="113">
        <v>630</v>
      </c>
      <c r="H16" s="114" t="s">
        <v>124</v>
      </c>
      <c r="I16" s="93"/>
      <c r="J16" s="94"/>
      <c r="K16" s="96">
        <f t="shared" si="0"/>
        <v>0</v>
      </c>
    </row>
    <row r="17" spans="1:11" x14ac:dyDescent="0.25">
      <c r="A17" s="110" t="s">
        <v>0</v>
      </c>
      <c r="B17" s="107">
        <v>7213</v>
      </c>
      <c r="C17" s="113" t="s">
        <v>1</v>
      </c>
      <c r="D17" s="113">
        <v>630</v>
      </c>
      <c r="E17" s="114"/>
      <c r="F17" s="114" t="s">
        <v>3</v>
      </c>
      <c r="G17" s="113">
        <v>1000</v>
      </c>
      <c r="H17" s="114"/>
      <c r="I17" s="93">
        <v>0</v>
      </c>
      <c r="J17" s="94">
        <v>0</v>
      </c>
      <c r="K17" s="96">
        <f t="shared" si="0"/>
        <v>0</v>
      </c>
    </row>
    <row r="18" spans="1:11" x14ac:dyDescent="0.25">
      <c r="A18" s="110" t="s">
        <v>0</v>
      </c>
      <c r="B18" s="107">
        <v>7214</v>
      </c>
      <c r="C18" s="113" t="s">
        <v>1</v>
      </c>
      <c r="D18" s="113">
        <v>1000</v>
      </c>
      <c r="E18" s="114"/>
      <c r="F18" s="114" t="s">
        <v>3</v>
      </c>
      <c r="G18" s="113">
        <v>630</v>
      </c>
      <c r="H18" s="114"/>
      <c r="I18" s="93">
        <v>0</v>
      </c>
      <c r="J18" s="94"/>
      <c r="K18" s="96">
        <f t="shared" si="0"/>
        <v>0</v>
      </c>
    </row>
    <row r="19" spans="1:11" x14ac:dyDescent="0.25">
      <c r="A19" s="110" t="s">
        <v>0</v>
      </c>
      <c r="B19" s="107">
        <v>2</v>
      </c>
      <c r="C19" s="113" t="s">
        <v>1</v>
      </c>
      <c r="D19" s="113">
        <v>630</v>
      </c>
      <c r="E19" s="114" t="s">
        <v>130</v>
      </c>
      <c r="F19" s="114" t="s">
        <v>3</v>
      </c>
      <c r="G19" s="113">
        <v>630</v>
      </c>
      <c r="H19" s="114" t="s">
        <v>84</v>
      </c>
      <c r="I19" s="93">
        <v>0.4163533333333333</v>
      </c>
      <c r="J19" s="94">
        <v>0.23374222222222221</v>
      </c>
      <c r="K19" s="96">
        <f t="shared" si="0"/>
        <v>0.65009555555555554</v>
      </c>
    </row>
    <row r="20" spans="1:11" x14ac:dyDescent="0.25">
      <c r="A20" s="110" t="s">
        <v>0</v>
      </c>
      <c r="B20" s="107">
        <v>5</v>
      </c>
      <c r="C20" s="113" t="s">
        <v>1</v>
      </c>
      <c r="D20" s="113">
        <v>400</v>
      </c>
      <c r="E20" s="114" t="s">
        <v>232</v>
      </c>
      <c r="F20" s="114" t="s">
        <v>3</v>
      </c>
      <c r="G20" s="113">
        <v>400</v>
      </c>
      <c r="H20" s="114" t="s">
        <v>233</v>
      </c>
      <c r="I20" s="93">
        <v>0.17968933333333331</v>
      </c>
      <c r="J20" s="94">
        <v>0.10299266666666666</v>
      </c>
      <c r="K20" s="96">
        <f t="shared" si="0"/>
        <v>0.28268199999999999</v>
      </c>
    </row>
    <row r="21" spans="1:11" x14ac:dyDescent="0.25">
      <c r="A21" s="110" t="s">
        <v>0</v>
      </c>
      <c r="B21" s="107">
        <v>6</v>
      </c>
      <c r="C21" s="113" t="s">
        <v>1</v>
      </c>
      <c r="D21" s="113">
        <v>630</v>
      </c>
      <c r="E21" s="114" t="s">
        <v>54</v>
      </c>
      <c r="F21" s="114" t="s">
        <v>3</v>
      </c>
      <c r="G21" s="113">
        <v>630</v>
      </c>
      <c r="H21" s="114" t="s">
        <v>28</v>
      </c>
      <c r="I21" s="93">
        <v>0.27861238095238094</v>
      </c>
      <c r="J21" s="94">
        <v>0.33287396825396826</v>
      </c>
      <c r="K21" s="96">
        <f t="shared" si="0"/>
        <v>0.61148634920634914</v>
      </c>
    </row>
    <row r="22" spans="1:11" x14ac:dyDescent="0.25">
      <c r="A22" s="110" t="s">
        <v>0</v>
      </c>
      <c r="B22" s="107">
        <v>7</v>
      </c>
      <c r="C22" s="113" t="s">
        <v>1</v>
      </c>
      <c r="D22" s="113">
        <v>630</v>
      </c>
      <c r="E22" s="114">
        <v>234</v>
      </c>
      <c r="F22" s="114" t="s">
        <v>3</v>
      </c>
      <c r="G22" s="113">
        <v>630</v>
      </c>
      <c r="H22" s="114">
        <v>234</v>
      </c>
      <c r="I22" s="93">
        <v>0.39061386243386242</v>
      </c>
      <c r="J22" s="94">
        <v>4.9391957671957677E-2</v>
      </c>
      <c r="K22" s="96">
        <f t="shared" si="0"/>
        <v>0.44000582010582012</v>
      </c>
    </row>
    <row r="23" spans="1:11" x14ac:dyDescent="0.25">
      <c r="A23" s="110" t="s">
        <v>0</v>
      </c>
      <c r="B23" s="107">
        <v>8</v>
      </c>
      <c r="C23" s="113" t="s">
        <v>1</v>
      </c>
      <c r="D23" s="113">
        <v>630</v>
      </c>
      <c r="E23" s="114">
        <v>224</v>
      </c>
      <c r="F23" s="114" t="s">
        <v>3</v>
      </c>
      <c r="G23" s="113">
        <v>630</v>
      </c>
      <c r="H23" s="114">
        <v>221</v>
      </c>
      <c r="I23" s="93">
        <v>0.36904835978835981</v>
      </c>
      <c r="J23" s="94">
        <v>0.186089417989418</v>
      </c>
      <c r="K23" s="96">
        <f t="shared" si="0"/>
        <v>0.55513777777777784</v>
      </c>
    </row>
    <row r="24" spans="1:11" x14ac:dyDescent="0.25">
      <c r="A24" s="110" t="s">
        <v>0</v>
      </c>
      <c r="B24" s="107">
        <v>9</v>
      </c>
      <c r="C24" s="113" t="s">
        <v>1</v>
      </c>
      <c r="D24" s="113">
        <v>630</v>
      </c>
      <c r="E24" s="114" t="s">
        <v>234</v>
      </c>
      <c r="F24" s="114" t="s">
        <v>3</v>
      </c>
      <c r="G24" s="113">
        <v>630</v>
      </c>
      <c r="H24" s="114" t="s">
        <v>25</v>
      </c>
      <c r="I24" s="93">
        <v>0.33739576719576714</v>
      </c>
      <c r="J24" s="94">
        <v>0.45809301587301582</v>
      </c>
      <c r="K24" s="96">
        <f t="shared" si="0"/>
        <v>0.7954887830687829</v>
      </c>
    </row>
    <row r="25" spans="1:11" x14ac:dyDescent="0.25">
      <c r="A25" s="110" t="s">
        <v>0</v>
      </c>
      <c r="B25" s="107">
        <v>10</v>
      </c>
      <c r="C25" s="113" t="s">
        <v>1</v>
      </c>
      <c r="D25" s="113">
        <v>1000</v>
      </c>
      <c r="E25" s="114" t="s">
        <v>68</v>
      </c>
      <c r="F25" s="114" t="s">
        <v>3</v>
      </c>
      <c r="G25" s="113">
        <v>1000</v>
      </c>
      <c r="H25" s="114" t="s">
        <v>235</v>
      </c>
      <c r="I25" s="93">
        <v>0.19568606666666669</v>
      </c>
      <c r="J25" s="94">
        <v>0.25989213333333333</v>
      </c>
      <c r="K25" s="96">
        <f t="shared" si="0"/>
        <v>0.45557820000000004</v>
      </c>
    </row>
    <row r="26" spans="1:11" x14ac:dyDescent="0.25">
      <c r="A26" s="110" t="s">
        <v>0</v>
      </c>
      <c r="B26" s="107">
        <v>13</v>
      </c>
      <c r="C26" s="113" t="s">
        <v>1</v>
      </c>
      <c r="D26" s="113">
        <v>1000</v>
      </c>
      <c r="E26" s="114">
        <v>225</v>
      </c>
      <c r="F26" s="114" t="s">
        <v>3</v>
      </c>
      <c r="G26" s="113">
        <v>1000</v>
      </c>
      <c r="H26" s="114">
        <v>225</v>
      </c>
      <c r="I26" s="93">
        <v>0.39444000000000001</v>
      </c>
      <c r="J26" s="94">
        <v>0.39444000000000001</v>
      </c>
      <c r="K26" s="96">
        <f t="shared" si="0"/>
        <v>0.78888000000000003</v>
      </c>
    </row>
    <row r="27" spans="1:11" x14ac:dyDescent="0.25">
      <c r="A27" s="110" t="s">
        <v>0</v>
      </c>
      <c r="B27" s="107">
        <v>14</v>
      </c>
      <c r="C27" s="113" t="s">
        <v>1</v>
      </c>
      <c r="D27" s="113">
        <v>630</v>
      </c>
      <c r="E27" s="114">
        <v>224</v>
      </c>
      <c r="F27" s="114" t="s">
        <v>3</v>
      </c>
      <c r="G27" s="113">
        <v>630</v>
      </c>
      <c r="H27" s="114">
        <v>231</v>
      </c>
      <c r="I27" s="93">
        <v>0.48696296296296299</v>
      </c>
      <c r="J27" s="94">
        <v>0.88696825396825396</v>
      </c>
      <c r="K27" s="96">
        <f t="shared" si="0"/>
        <v>1.373931216931217</v>
      </c>
    </row>
    <row r="28" spans="1:11" x14ac:dyDescent="0.25">
      <c r="A28" s="110" t="s">
        <v>0</v>
      </c>
      <c r="B28" s="107">
        <v>17</v>
      </c>
      <c r="C28" s="113" t="s">
        <v>1</v>
      </c>
      <c r="D28" s="113">
        <v>630</v>
      </c>
      <c r="E28" s="114" t="s">
        <v>179</v>
      </c>
      <c r="F28" s="114" t="s">
        <v>3</v>
      </c>
      <c r="G28" s="113">
        <v>630</v>
      </c>
      <c r="H28" s="114" t="s">
        <v>236</v>
      </c>
      <c r="I28" s="93">
        <v>0.47131058201058207</v>
      </c>
      <c r="J28" s="94">
        <v>0.213915873015873</v>
      </c>
      <c r="K28" s="96">
        <f t="shared" si="0"/>
        <v>0.68522645502645507</v>
      </c>
    </row>
    <row r="29" spans="1:11" x14ac:dyDescent="0.25">
      <c r="A29" s="110" t="s">
        <v>0</v>
      </c>
      <c r="B29" s="107">
        <v>19</v>
      </c>
      <c r="C29" s="113" t="s">
        <v>1</v>
      </c>
      <c r="D29" s="113">
        <v>160</v>
      </c>
      <c r="E29" s="114">
        <v>226</v>
      </c>
      <c r="F29" s="114"/>
      <c r="G29" s="113"/>
      <c r="H29" s="114"/>
      <c r="I29" s="93">
        <v>0</v>
      </c>
      <c r="J29" s="94"/>
      <c r="K29" s="96">
        <f t="shared" si="0"/>
        <v>0</v>
      </c>
    </row>
    <row r="30" spans="1:11" x14ac:dyDescent="0.25">
      <c r="A30" s="110" t="s">
        <v>0</v>
      </c>
      <c r="B30" s="107">
        <v>22</v>
      </c>
      <c r="C30" s="113" t="s">
        <v>1</v>
      </c>
      <c r="D30" s="113">
        <v>400</v>
      </c>
      <c r="E30" s="114" t="s">
        <v>237</v>
      </c>
      <c r="F30" s="114" t="s">
        <v>3</v>
      </c>
      <c r="G30" s="113">
        <v>400</v>
      </c>
      <c r="H30" s="114"/>
      <c r="I30" s="93">
        <v>0.26295999999999997</v>
      </c>
      <c r="J30" s="94">
        <v>0.38348333333333334</v>
      </c>
      <c r="K30" s="96">
        <f t="shared" si="0"/>
        <v>0.64644333333333326</v>
      </c>
    </row>
    <row r="31" spans="1:11" x14ac:dyDescent="0.25">
      <c r="A31" s="110" t="s">
        <v>0</v>
      </c>
      <c r="B31" s="107">
        <v>25</v>
      </c>
      <c r="C31" s="113" t="s">
        <v>1</v>
      </c>
      <c r="D31" s="113">
        <v>160</v>
      </c>
      <c r="E31" s="114">
        <v>231</v>
      </c>
      <c r="F31" s="114"/>
      <c r="G31" s="113"/>
      <c r="H31" s="114"/>
      <c r="I31" s="93">
        <v>0.61631250000000004</v>
      </c>
      <c r="J31" s="94"/>
      <c r="K31" s="96">
        <f t="shared" si="0"/>
        <v>0.61631250000000004</v>
      </c>
    </row>
    <row r="32" spans="1:11" x14ac:dyDescent="0.25">
      <c r="A32" s="110" t="s">
        <v>0</v>
      </c>
      <c r="B32" s="107">
        <v>26</v>
      </c>
      <c r="C32" s="113" t="s">
        <v>1</v>
      </c>
      <c r="D32" s="113">
        <v>630</v>
      </c>
      <c r="E32" s="114"/>
      <c r="F32" s="114" t="s">
        <v>3</v>
      </c>
      <c r="G32" s="113">
        <v>630</v>
      </c>
      <c r="H32" s="114"/>
      <c r="I32" s="93">
        <v>0.28417767195767191</v>
      </c>
      <c r="J32" s="94">
        <v>0.1627847619047619</v>
      </c>
      <c r="K32" s="96">
        <f t="shared" si="0"/>
        <v>0.44696243386243384</v>
      </c>
    </row>
    <row r="33" spans="1:11" x14ac:dyDescent="0.25">
      <c r="A33" s="110" t="s">
        <v>0</v>
      </c>
      <c r="B33" s="107">
        <v>27</v>
      </c>
      <c r="C33" s="113" t="s">
        <v>1</v>
      </c>
      <c r="D33" s="113">
        <v>400</v>
      </c>
      <c r="E33" s="114">
        <v>234</v>
      </c>
      <c r="F33" s="114" t="s">
        <v>3</v>
      </c>
      <c r="G33" s="113"/>
      <c r="H33" s="114"/>
      <c r="I33" s="93">
        <v>0.11340149999999999</v>
      </c>
      <c r="J33" s="94"/>
      <c r="K33" s="96">
        <f t="shared" si="0"/>
        <v>0.11340149999999999</v>
      </c>
    </row>
    <row r="34" spans="1:11" x14ac:dyDescent="0.25">
      <c r="A34" s="110" t="s">
        <v>0</v>
      </c>
      <c r="B34" s="107">
        <v>28</v>
      </c>
      <c r="C34" s="113" t="s">
        <v>1</v>
      </c>
      <c r="D34" s="113">
        <v>630</v>
      </c>
      <c r="E34" s="114">
        <v>217</v>
      </c>
      <c r="F34" s="114" t="s">
        <v>3</v>
      </c>
      <c r="G34" s="113">
        <v>630</v>
      </c>
      <c r="H34" s="114">
        <v>217</v>
      </c>
      <c r="I34" s="93">
        <v>0.47548455026455028</v>
      </c>
      <c r="J34" s="94">
        <v>0.29113428571428573</v>
      </c>
      <c r="K34" s="96">
        <f t="shared" si="0"/>
        <v>0.76661883597883596</v>
      </c>
    </row>
    <row r="35" spans="1:11" x14ac:dyDescent="0.25">
      <c r="A35" s="110" t="s">
        <v>0</v>
      </c>
      <c r="B35" s="107">
        <v>30</v>
      </c>
      <c r="C35" s="113" t="s">
        <v>1</v>
      </c>
      <c r="D35" s="113">
        <v>630</v>
      </c>
      <c r="E35" s="114" t="s">
        <v>238</v>
      </c>
      <c r="F35" s="114" t="s">
        <v>3</v>
      </c>
      <c r="G35" s="113">
        <v>630</v>
      </c>
      <c r="H35" s="114" t="s">
        <v>239</v>
      </c>
      <c r="I35" s="93">
        <v>0.12800169312169313</v>
      </c>
      <c r="J35" s="94">
        <v>0.26052518518518519</v>
      </c>
      <c r="K35" s="96">
        <f t="shared" si="0"/>
        <v>0.38852687830687832</v>
      </c>
    </row>
    <row r="36" spans="1:11" x14ac:dyDescent="0.25">
      <c r="A36" s="110" t="s">
        <v>0</v>
      </c>
      <c r="B36" s="107">
        <v>31</v>
      </c>
      <c r="C36" s="113" t="s">
        <v>1</v>
      </c>
      <c r="D36" s="113">
        <v>400</v>
      </c>
      <c r="E36" s="114" t="s">
        <v>240</v>
      </c>
      <c r="F36" s="114" t="s">
        <v>3</v>
      </c>
      <c r="G36" s="113">
        <v>400</v>
      </c>
      <c r="H36" s="114" t="s">
        <v>241</v>
      </c>
      <c r="I36" s="93">
        <v>0.69739183333333332</v>
      </c>
      <c r="J36" s="94"/>
      <c r="K36" s="96">
        <f t="shared" si="0"/>
        <v>0.69739183333333332</v>
      </c>
    </row>
    <row r="37" spans="1:11" x14ac:dyDescent="0.25">
      <c r="A37" s="110" t="s">
        <v>0</v>
      </c>
      <c r="B37" s="107">
        <v>32</v>
      </c>
      <c r="C37" s="113" t="s">
        <v>1</v>
      </c>
      <c r="D37" s="113">
        <v>315</v>
      </c>
      <c r="E37" s="114" t="s">
        <v>242</v>
      </c>
      <c r="F37" s="114"/>
      <c r="G37" s="113"/>
      <c r="H37" s="114"/>
      <c r="I37" s="93">
        <v>0.40139661375661378</v>
      </c>
      <c r="J37" s="94"/>
      <c r="K37" s="96">
        <f t="shared" si="0"/>
        <v>0.40139661375661378</v>
      </c>
    </row>
    <row r="38" spans="1:11" x14ac:dyDescent="0.25">
      <c r="A38" s="110" t="s">
        <v>0</v>
      </c>
      <c r="B38" s="107">
        <v>35</v>
      </c>
      <c r="C38" s="113" t="s">
        <v>1</v>
      </c>
      <c r="D38" s="113">
        <v>250</v>
      </c>
      <c r="E38" s="114" t="s">
        <v>194</v>
      </c>
      <c r="F38" s="114"/>
      <c r="G38" s="113"/>
      <c r="H38" s="114"/>
      <c r="I38" s="93">
        <v>0.43563706666666663</v>
      </c>
      <c r="J38" s="94"/>
      <c r="K38" s="96">
        <f t="shared" si="0"/>
        <v>0.43563706666666663</v>
      </c>
    </row>
    <row r="39" spans="1:11" x14ac:dyDescent="0.25">
      <c r="A39" s="110" t="s">
        <v>0</v>
      </c>
      <c r="B39" s="107">
        <v>38</v>
      </c>
      <c r="C39" s="113" t="s">
        <v>1</v>
      </c>
      <c r="D39" s="113">
        <v>400</v>
      </c>
      <c r="E39" s="114" t="s">
        <v>243</v>
      </c>
      <c r="F39" s="114" t="s">
        <v>3</v>
      </c>
      <c r="G39" s="113">
        <v>400</v>
      </c>
      <c r="H39" s="114" t="s">
        <v>244</v>
      </c>
      <c r="I39" s="93">
        <v>0.46018000000000003</v>
      </c>
      <c r="J39" s="94">
        <v>0.28925600000000001</v>
      </c>
      <c r="K39" s="96">
        <f t="shared" si="0"/>
        <v>0.74943599999999999</v>
      </c>
    </row>
    <row r="40" spans="1:11" x14ac:dyDescent="0.25">
      <c r="A40" s="110" t="s">
        <v>0</v>
      </c>
      <c r="B40" s="107">
        <v>41</v>
      </c>
      <c r="C40" s="113" t="s">
        <v>1</v>
      </c>
      <c r="D40" s="113">
        <v>250</v>
      </c>
      <c r="E40" s="114" t="s">
        <v>7</v>
      </c>
      <c r="F40" s="114" t="s">
        <v>3</v>
      </c>
      <c r="G40" s="113">
        <v>250</v>
      </c>
      <c r="H40" s="114" t="s">
        <v>245</v>
      </c>
      <c r="I40" s="93">
        <v>0.61620293333333331</v>
      </c>
      <c r="J40" s="94">
        <v>0.39531653333333333</v>
      </c>
      <c r="K40" s="96">
        <f t="shared" si="0"/>
        <v>1.0115194666666667</v>
      </c>
    </row>
    <row r="41" spans="1:11" x14ac:dyDescent="0.25">
      <c r="A41" s="110" t="s">
        <v>0</v>
      </c>
      <c r="B41" s="107">
        <v>43</v>
      </c>
      <c r="C41" s="113" t="s">
        <v>1</v>
      </c>
      <c r="D41" s="113">
        <v>100</v>
      </c>
      <c r="E41" s="114" t="s">
        <v>130</v>
      </c>
      <c r="F41" s="114" t="s">
        <v>3</v>
      </c>
      <c r="G41" s="113"/>
      <c r="H41" s="114"/>
      <c r="I41" s="93">
        <v>0.23009000000000002</v>
      </c>
      <c r="J41" s="94"/>
      <c r="K41" s="96">
        <f t="shared" si="0"/>
        <v>0.23009000000000002</v>
      </c>
    </row>
    <row r="42" spans="1:11" x14ac:dyDescent="0.25">
      <c r="A42" s="110" t="s">
        <v>0</v>
      </c>
      <c r="B42" s="107">
        <v>47</v>
      </c>
      <c r="C42" s="113" t="s">
        <v>1</v>
      </c>
      <c r="D42" s="113">
        <v>180</v>
      </c>
      <c r="E42" s="114">
        <v>232</v>
      </c>
      <c r="F42" s="114" t="s">
        <v>3</v>
      </c>
      <c r="G42" s="113">
        <v>160</v>
      </c>
      <c r="H42" s="114"/>
      <c r="I42" s="93">
        <v>0.37617888888888884</v>
      </c>
      <c r="J42" s="94">
        <v>8.4914166666666666E-2</v>
      </c>
      <c r="K42" s="96">
        <f t="shared" si="0"/>
        <v>0.46109305555555552</v>
      </c>
    </row>
    <row r="43" spans="1:11" x14ac:dyDescent="0.25">
      <c r="A43" s="110" t="s">
        <v>0</v>
      </c>
      <c r="B43" s="107">
        <v>48</v>
      </c>
      <c r="C43" s="113" t="s">
        <v>1</v>
      </c>
      <c r="D43" s="113">
        <v>180</v>
      </c>
      <c r="E43" s="114">
        <v>231</v>
      </c>
      <c r="F43" s="114" t="s">
        <v>3</v>
      </c>
      <c r="G43" s="113">
        <v>250</v>
      </c>
      <c r="H43" s="114"/>
      <c r="I43" s="93">
        <v>0.51618074074074083</v>
      </c>
      <c r="J43" s="94">
        <v>0.48384640000000001</v>
      </c>
      <c r="K43" s="96">
        <f t="shared" si="0"/>
        <v>1.0000271407407408</v>
      </c>
    </row>
    <row r="44" spans="1:11" x14ac:dyDescent="0.25">
      <c r="A44" s="110" t="s">
        <v>0</v>
      </c>
      <c r="B44" s="107">
        <v>50</v>
      </c>
      <c r="C44" s="113" t="s">
        <v>1</v>
      </c>
      <c r="D44" s="113">
        <v>160</v>
      </c>
      <c r="E44" s="114" t="s">
        <v>238</v>
      </c>
      <c r="F44" s="114" t="s">
        <v>3</v>
      </c>
      <c r="G44" s="113"/>
      <c r="H44" s="114"/>
      <c r="I44" s="93">
        <v>0.52181125000000006</v>
      </c>
      <c r="J44" s="94"/>
      <c r="K44" s="96">
        <f t="shared" si="0"/>
        <v>0.52181125000000006</v>
      </c>
    </row>
    <row r="45" spans="1:11" x14ac:dyDescent="0.25">
      <c r="A45" s="110" t="s">
        <v>0</v>
      </c>
      <c r="B45" s="107">
        <v>53</v>
      </c>
      <c r="C45" s="113" t="s">
        <v>1</v>
      </c>
      <c r="D45" s="113">
        <v>100</v>
      </c>
      <c r="E45" s="114">
        <v>238</v>
      </c>
      <c r="F45" s="114"/>
      <c r="G45" s="113"/>
      <c r="H45" s="114"/>
      <c r="I45" s="93">
        <v>0.53468533333333323</v>
      </c>
      <c r="J45" s="94"/>
      <c r="K45" s="96">
        <f t="shared" si="0"/>
        <v>0.53468533333333323</v>
      </c>
    </row>
    <row r="46" spans="1:11" x14ac:dyDescent="0.25">
      <c r="A46" s="110" t="s">
        <v>0</v>
      </c>
      <c r="B46" s="107">
        <v>56</v>
      </c>
      <c r="C46" s="113" t="s">
        <v>1</v>
      </c>
      <c r="D46" s="113">
        <v>400</v>
      </c>
      <c r="E46" s="114"/>
      <c r="F46" s="114"/>
      <c r="G46" s="113"/>
      <c r="H46" s="114"/>
      <c r="I46" s="93">
        <v>0.17859366666666665</v>
      </c>
      <c r="J46" s="94"/>
      <c r="K46" s="96">
        <f t="shared" si="0"/>
        <v>0.17859366666666665</v>
      </c>
    </row>
    <row r="47" spans="1:11" x14ac:dyDescent="0.25">
      <c r="A47" s="110" t="s">
        <v>0</v>
      </c>
      <c r="B47" s="107">
        <v>57</v>
      </c>
      <c r="C47" s="113" t="s">
        <v>1</v>
      </c>
      <c r="D47" s="113">
        <v>250</v>
      </c>
      <c r="E47" s="114" t="s">
        <v>246</v>
      </c>
      <c r="F47" s="114" t="s">
        <v>3</v>
      </c>
      <c r="G47" s="113">
        <v>630</v>
      </c>
      <c r="H47" s="114" t="s">
        <v>247</v>
      </c>
      <c r="I47" s="93">
        <v>0.45535906666666665</v>
      </c>
      <c r="J47" s="94">
        <v>2.6956878306878304E-2</v>
      </c>
      <c r="K47" s="96">
        <f t="shared" si="0"/>
        <v>0.48231594497354496</v>
      </c>
    </row>
    <row r="48" spans="1:11" x14ac:dyDescent="0.25">
      <c r="A48" s="110" t="s">
        <v>0</v>
      </c>
      <c r="B48" s="107">
        <v>58</v>
      </c>
      <c r="C48" s="113" t="s">
        <v>1</v>
      </c>
      <c r="D48" s="113">
        <v>630</v>
      </c>
      <c r="E48" s="114" t="s">
        <v>248</v>
      </c>
      <c r="F48" s="114" t="s">
        <v>3</v>
      </c>
      <c r="G48" s="113">
        <v>630</v>
      </c>
      <c r="H48" s="114" t="s">
        <v>53</v>
      </c>
      <c r="I48" s="93">
        <v>0.14487148148148149</v>
      </c>
      <c r="J48" s="94">
        <v>8.0522804232804238E-2</v>
      </c>
      <c r="K48" s="96">
        <f t="shared" si="0"/>
        <v>0.22539428571428571</v>
      </c>
    </row>
    <row r="49" spans="1:11" x14ac:dyDescent="0.25">
      <c r="A49" s="110" t="s">
        <v>0</v>
      </c>
      <c r="B49" s="107">
        <v>59</v>
      </c>
      <c r="C49" s="113" t="s">
        <v>1</v>
      </c>
      <c r="D49" s="113">
        <v>250</v>
      </c>
      <c r="E49" s="114" t="s">
        <v>42</v>
      </c>
      <c r="F49" s="114" t="s">
        <v>3</v>
      </c>
      <c r="G49" s="113">
        <v>320</v>
      </c>
      <c r="H49" s="114" t="s">
        <v>126</v>
      </c>
      <c r="I49" s="93">
        <v>0.45886520000000003</v>
      </c>
      <c r="J49" s="94">
        <v>0.27597104166666664</v>
      </c>
      <c r="K49" s="96">
        <f t="shared" si="0"/>
        <v>0.73483624166666672</v>
      </c>
    </row>
    <row r="50" spans="1:11" x14ac:dyDescent="0.25">
      <c r="A50" s="110" t="s">
        <v>0</v>
      </c>
      <c r="B50" s="107">
        <v>62</v>
      </c>
      <c r="C50" s="113" t="s">
        <v>1</v>
      </c>
      <c r="D50" s="113">
        <v>400</v>
      </c>
      <c r="E50" s="114" t="s">
        <v>148</v>
      </c>
      <c r="F50" s="114" t="s">
        <v>3</v>
      </c>
      <c r="G50" s="113">
        <v>400</v>
      </c>
      <c r="H50" s="114" t="s">
        <v>249</v>
      </c>
      <c r="I50" s="93">
        <v>0.18845466666666666</v>
      </c>
      <c r="J50" s="94">
        <v>0.13750616666666668</v>
      </c>
      <c r="K50" s="96">
        <f t="shared" si="0"/>
        <v>0.32596083333333337</v>
      </c>
    </row>
    <row r="51" spans="1:11" x14ac:dyDescent="0.25">
      <c r="A51" s="110" t="s">
        <v>0</v>
      </c>
      <c r="B51" s="107">
        <v>63</v>
      </c>
      <c r="C51" s="113" t="s">
        <v>1</v>
      </c>
      <c r="D51" s="113">
        <v>2500</v>
      </c>
      <c r="E51" s="114"/>
      <c r="F51" s="114" t="s">
        <v>3</v>
      </c>
      <c r="G51" s="113">
        <v>2500</v>
      </c>
      <c r="H51" s="114"/>
      <c r="I51" s="93">
        <v>0</v>
      </c>
      <c r="J51" s="94">
        <v>0</v>
      </c>
      <c r="K51" s="96">
        <f t="shared" si="0"/>
        <v>0</v>
      </c>
    </row>
    <row r="52" spans="1:11" x14ac:dyDescent="0.25">
      <c r="A52" s="110" t="s">
        <v>0</v>
      </c>
      <c r="B52" s="107">
        <v>75</v>
      </c>
      <c r="C52" s="113" t="s">
        <v>1</v>
      </c>
      <c r="D52" s="113">
        <v>1250</v>
      </c>
      <c r="E52" s="114" t="s">
        <v>172</v>
      </c>
      <c r="F52" s="114" t="s">
        <v>3</v>
      </c>
      <c r="G52" s="113">
        <v>1250</v>
      </c>
      <c r="H52" s="114"/>
      <c r="I52" s="93">
        <v>0.19108426666666664</v>
      </c>
      <c r="J52" s="94">
        <v>5.0488319999999996E-2</v>
      </c>
      <c r="K52" s="96">
        <f t="shared" si="0"/>
        <v>0.24157258666666664</v>
      </c>
    </row>
    <row r="53" spans="1:11" x14ac:dyDescent="0.25">
      <c r="A53" s="110" t="s">
        <v>0</v>
      </c>
      <c r="B53" s="107">
        <v>79</v>
      </c>
      <c r="C53" s="113" t="s">
        <v>1</v>
      </c>
      <c r="D53" s="113">
        <v>250</v>
      </c>
      <c r="E53" s="114" t="s">
        <v>250</v>
      </c>
      <c r="F53" s="114" t="s">
        <v>3</v>
      </c>
      <c r="G53" s="113">
        <v>250</v>
      </c>
      <c r="H53" s="114" t="s">
        <v>251</v>
      </c>
      <c r="I53" s="93">
        <v>0.27873759999999997</v>
      </c>
      <c r="J53" s="94">
        <v>3.8567466666666661E-2</v>
      </c>
      <c r="K53" s="96">
        <f t="shared" si="0"/>
        <v>0.31730506666666664</v>
      </c>
    </row>
    <row r="54" spans="1:11" x14ac:dyDescent="0.25">
      <c r="A54" s="110" t="s">
        <v>0</v>
      </c>
      <c r="B54" s="107">
        <v>80</v>
      </c>
      <c r="C54" s="113" t="s">
        <v>1</v>
      </c>
      <c r="D54" s="113">
        <v>1250</v>
      </c>
      <c r="E54" s="114" t="s">
        <v>162</v>
      </c>
      <c r="F54" s="114" t="s">
        <v>3</v>
      </c>
      <c r="G54" s="113">
        <v>1250</v>
      </c>
      <c r="H54" s="114" t="s">
        <v>107</v>
      </c>
      <c r="I54" s="93">
        <v>0.13691450666666666</v>
      </c>
      <c r="J54" s="94">
        <v>0.18424730666666664</v>
      </c>
      <c r="K54" s="96">
        <f t="shared" si="0"/>
        <v>0.32116181333333327</v>
      </c>
    </row>
    <row r="55" spans="1:11" x14ac:dyDescent="0.25">
      <c r="A55" s="110" t="s">
        <v>0</v>
      </c>
      <c r="B55" s="107">
        <v>81</v>
      </c>
      <c r="C55" s="113" t="s">
        <v>1</v>
      </c>
      <c r="D55" s="113">
        <v>1250</v>
      </c>
      <c r="E55" s="114" t="s">
        <v>252</v>
      </c>
      <c r="F55" s="114" t="s">
        <v>3</v>
      </c>
      <c r="G55" s="113">
        <v>1250</v>
      </c>
      <c r="H55" s="114" t="s">
        <v>42</v>
      </c>
      <c r="I55" s="93">
        <v>0.24069605333333333</v>
      </c>
      <c r="J55" s="94">
        <v>3.6463786666666664E-2</v>
      </c>
      <c r="K55" s="96">
        <f t="shared" si="0"/>
        <v>0.27715983999999999</v>
      </c>
    </row>
    <row r="56" spans="1:11" x14ac:dyDescent="0.25">
      <c r="A56" s="110" t="s">
        <v>0</v>
      </c>
      <c r="B56" s="107">
        <v>82</v>
      </c>
      <c r="C56" s="113" t="s">
        <v>1</v>
      </c>
      <c r="D56" s="113">
        <v>100</v>
      </c>
      <c r="E56" s="114" t="s">
        <v>253</v>
      </c>
      <c r="F56" s="114" t="s">
        <v>3</v>
      </c>
      <c r="G56" s="113">
        <v>100</v>
      </c>
      <c r="H56" s="114" t="s">
        <v>66</v>
      </c>
      <c r="I56" s="93">
        <v>3.0678666666666667E-2</v>
      </c>
      <c r="J56" s="94">
        <v>0.19283733333333331</v>
      </c>
      <c r="K56" s="96">
        <f t="shared" si="0"/>
        <v>0.22351599999999996</v>
      </c>
    </row>
    <row r="57" spans="1:11" x14ac:dyDescent="0.25">
      <c r="A57" s="110" t="s">
        <v>0</v>
      </c>
      <c r="B57" s="107">
        <v>89</v>
      </c>
      <c r="C57" s="113" t="s">
        <v>1</v>
      </c>
      <c r="D57" s="113">
        <v>400</v>
      </c>
      <c r="E57" s="114" t="s">
        <v>202</v>
      </c>
      <c r="F57" s="114" t="s">
        <v>3</v>
      </c>
      <c r="G57" s="113"/>
      <c r="H57" s="114"/>
      <c r="I57" s="93">
        <v>0.51715466666666676</v>
      </c>
      <c r="J57" s="94"/>
      <c r="K57" s="96">
        <f t="shared" si="0"/>
        <v>0.51715466666666676</v>
      </c>
    </row>
    <row r="58" spans="1:11" x14ac:dyDescent="0.25">
      <c r="A58" s="110" t="s">
        <v>0</v>
      </c>
      <c r="B58" s="107">
        <v>90</v>
      </c>
      <c r="C58" s="113" t="s">
        <v>1</v>
      </c>
      <c r="D58" s="113">
        <v>400</v>
      </c>
      <c r="E58" s="114" t="s">
        <v>147</v>
      </c>
      <c r="F58" s="114" t="s">
        <v>3</v>
      </c>
      <c r="G58" s="113">
        <v>400</v>
      </c>
      <c r="H58" s="114" t="s">
        <v>26</v>
      </c>
      <c r="I58" s="93">
        <v>0.5856338333333333</v>
      </c>
      <c r="J58" s="94">
        <v>0.69136566666666666</v>
      </c>
      <c r="K58" s="96">
        <f t="shared" si="0"/>
        <v>1.2769995000000001</v>
      </c>
    </row>
    <row r="59" spans="1:11" x14ac:dyDescent="0.25">
      <c r="A59" s="110" t="s">
        <v>0</v>
      </c>
      <c r="B59" s="107">
        <v>93</v>
      </c>
      <c r="C59" s="113" t="s">
        <v>1</v>
      </c>
      <c r="D59" s="113">
        <v>100</v>
      </c>
      <c r="E59" s="114" t="s">
        <v>116</v>
      </c>
      <c r="F59" s="114" t="s">
        <v>3</v>
      </c>
      <c r="G59" s="113"/>
      <c r="H59" s="114"/>
      <c r="I59" s="93">
        <v>0.14024533333333333</v>
      </c>
      <c r="J59" s="94"/>
      <c r="K59" s="96">
        <f t="shared" si="0"/>
        <v>0.14024533333333333</v>
      </c>
    </row>
    <row r="60" spans="1:11" x14ac:dyDescent="0.25">
      <c r="A60" s="110" t="s">
        <v>0</v>
      </c>
      <c r="B60" s="107">
        <v>94</v>
      </c>
      <c r="C60" s="113" t="s">
        <v>1</v>
      </c>
      <c r="D60" s="113">
        <v>250</v>
      </c>
      <c r="E60" s="114"/>
      <c r="F60" s="114"/>
      <c r="G60" s="113"/>
      <c r="H60" s="114"/>
      <c r="I60" s="93">
        <v>0</v>
      </c>
      <c r="J60" s="94"/>
      <c r="K60" s="96">
        <f t="shared" si="0"/>
        <v>0</v>
      </c>
    </row>
    <row r="61" spans="1:11" x14ac:dyDescent="0.25">
      <c r="A61" s="110" t="s">
        <v>0</v>
      </c>
      <c r="B61" s="107">
        <v>95</v>
      </c>
      <c r="C61" s="113" t="s">
        <v>1</v>
      </c>
      <c r="D61" s="113">
        <v>400</v>
      </c>
      <c r="E61" s="114"/>
      <c r="F61" s="114"/>
      <c r="G61" s="113"/>
      <c r="H61" s="114"/>
      <c r="I61" s="93">
        <v>7.2861833333333334E-2</v>
      </c>
      <c r="J61" s="94"/>
      <c r="K61" s="96">
        <f t="shared" si="0"/>
        <v>7.2861833333333334E-2</v>
      </c>
    </row>
    <row r="62" spans="1:11" x14ac:dyDescent="0.25">
      <c r="A62" s="110" t="s">
        <v>0</v>
      </c>
      <c r="B62" s="107">
        <v>100</v>
      </c>
      <c r="C62" s="113" t="s">
        <v>1</v>
      </c>
      <c r="D62" s="113">
        <v>400</v>
      </c>
      <c r="E62" s="114" t="s">
        <v>152</v>
      </c>
      <c r="F62" s="114" t="s">
        <v>3</v>
      </c>
      <c r="G62" s="113">
        <v>400</v>
      </c>
      <c r="H62" s="114" t="s">
        <v>254</v>
      </c>
      <c r="I62" s="93">
        <v>9.3131666666666654E-2</v>
      </c>
      <c r="J62" s="94">
        <v>0.40649233333333334</v>
      </c>
      <c r="K62" s="96">
        <f t="shared" si="0"/>
        <v>0.49962400000000001</v>
      </c>
    </row>
    <row r="63" spans="1:11" x14ac:dyDescent="0.25">
      <c r="A63" s="110" t="s">
        <v>0</v>
      </c>
      <c r="B63" s="107">
        <v>101</v>
      </c>
      <c r="C63" s="113" t="s">
        <v>1</v>
      </c>
      <c r="D63" s="113">
        <v>400</v>
      </c>
      <c r="E63" s="114" t="s">
        <v>255</v>
      </c>
      <c r="F63" s="114" t="s">
        <v>3</v>
      </c>
      <c r="G63" s="113">
        <v>400</v>
      </c>
      <c r="H63" s="114" t="s">
        <v>256</v>
      </c>
      <c r="I63" s="93">
        <v>0.29692566666666664</v>
      </c>
      <c r="J63" s="94">
        <v>7.1218333333333342E-2</v>
      </c>
      <c r="K63" s="96">
        <f t="shared" si="0"/>
        <v>0.36814399999999997</v>
      </c>
    </row>
    <row r="64" spans="1:11" x14ac:dyDescent="0.25">
      <c r="A64" s="110" t="s">
        <v>0</v>
      </c>
      <c r="B64" s="107">
        <v>102</v>
      </c>
      <c r="C64" s="113" t="s">
        <v>1</v>
      </c>
      <c r="D64" s="113">
        <v>250</v>
      </c>
      <c r="E64" s="114" t="s">
        <v>257</v>
      </c>
      <c r="F64" s="114" t="s">
        <v>3</v>
      </c>
      <c r="G64" s="113">
        <v>250</v>
      </c>
      <c r="H64" s="114" t="s">
        <v>67</v>
      </c>
      <c r="I64" s="93">
        <v>0.22263946666666667</v>
      </c>
      <c r="J64" s="94">
        <v>0.3918104</v>
      </c>
      <c r="K64" s="96">
        <f t="shared" si="0"/>
        <v>0.61444986666666668</v>
      </c>
    </row>
    <row r="65" spans="1:11" x14ac:dyDescent="0.25">
      <c r="A65" s="110" t="s">
        <v>0</v>
      </c>
      <c r="B65" s="107">
        <v>104</v>
      </c>
      <c r="C65" s="113" t="s">
        <v>1</v>
      </c>
      <c r="D65" s="113">
        <v>1000</v>
      </c>
      <c r="E65" s="114" t="s">
        <v>258</v>
      </c>
      <c r="F65" s="114" t="s">
        <v>3</v>
      </c>
      <c r="G65" s="113">
        <v>1000</v>
      </c>
      <c r="H65" s="114" t="s">
        <v>175</v>
      </c>
      <c r="I65" s="93">
        <v>0</v>
      </c>
      <c r="J65" s="94">
        <v>9.9924800000000008E-2</v>
      </c>
      <c r="K65" s="96">
        <f t="shared" si="0"/>
        <v>9.9924800000000008E-2</v>
      </c>
    </row>
    <row r="66" spans="1:11" x14ac:dyDescent="0.25">
      <c r="A66" s="110" t="s">
        <v>0</v>
      </c>
      <c r="B66" s="107">
        <v>105</v>
      </c>
      <c r="C66" s="113" t="s">
        <v>1</v>
      </c>
      <c r="D66" s="113">
        <v>630</v>
      </c>
      <c r="E66" s="114" t="s">
        <v>101</v>
      </c>
      <c r="F66" s="114" t="s">
        <v>3</v>
      </c>
      <c r="G66" s="113">
        <v>630</v>
      </c>
      <c r="H66" s="114" t="s">
        <v>258</v>
      </c>
      <c r="I66" s="93">
        <v>0.1429584126984127</v>
      </c>
      <c r="J66" s="94">
        <v>0.16069777777777777</v>
      </c>
      <c r="K66" s="96">
        <f t="shared" si="0"/>
        <v>0.30365619047619047</v>
      </c>
    </row>
    <row r="67" spans="1:11" x14ac:dyDescent="0.25">
      <c r="A67" s="110" t="s">
        <v>0</v>
      </c>
      <c r="B67" s="107">
        <v>106</v>
      </c>
      <c r="C67" s="113" t="s">
        <v>1</v>
      </c>
      <c r="D67" s="113">
        <v>1000</v>
      </c>
      <c r="E67" s="114" t="s">
        <v>51</v>
      </c>
      <c r="F67" s="114" t="s">
        <v>3</v>
      </c>
      <c r="G67" s="113">
        <v>1000</v>
      </c>
      <c r="H67" s="114" t="s">
        <v>119</v>
      </c>
      <c r="I67" s="93">
        <v>0.15207853333333332</v>
      </c>
      <c r="J67" s="94">
        <v>0.14791499999999999</v>
      </c>
      <c r="K67" s="96">
        <f t="shared" si="0"/>
        <v>0.29999353333333334</v>
      </c>
    </row>
    <row r="68" spans="1:11" x14ac:dyDescent="0.25">
      <c r="A68" s="110" t="s">
        <v>0</v>
      </c>
      <c r="B68" s="107">
        <v>111</v>
      </c>
      <c r="C68" s="113" t="s">
        <v>1</v>
      </c>
      <c r="D68" s="113">
        <v>100</v>
      </c>
      <c r="E68" s="114" t="s">
        <v>152</v>
      </c>
      <c r="F68" s="114"/>
      <c r="G68" s="113"/>
      <c r="H68" s="114"/>
      <c r="I68" s="93">
        <v>0.27172533333333332</v>
      </c>
      <c r="J68" s="94"/>
      <c r="K68" s="96">
        <f t="shared" si="0"/>
        <v>0.27172533333333332</v>
      </c>
    </row>
    <row r="69" spans="1:11" x14ac:dyDescent="0.25">
      <c r="A69" s="110" t="s">
        <v>0</v>
      </c>
      <c r="B69" s="107">
        <v>112</v>
      </c>
      <c r="C69" s="113" t="s">
        <v>1</v>
      </c>
      <c r="D69" s="113">
        <v>400</v>
      </c>
      <c r="E69" s="114" t="s">
        <v>206</v>
      </c>
      <c r="F69" s="114" t="s">
        <v>3</v>
      </c>
      <c r="G69" s="113">
        <v>400</v>
      </c>
      <c r="H69" s="114" t="s">
        <v>138</v>
      </c>
      <c r="I69" s="93">
        <v>0.11449716666666668</v>
      </c>
      <c r="J69" s="94">
        <v>0.21968116666666662</v>
      </c>
      <c r="K69" s="96">
        <f t="shared" ref="K69:K132" si="1">I69+J69</f>
        <v>0.3341783333333333</v>
      </c>
    </row>
    <row r="70" spans="1:11" x14ac:dyDescent="0.25">
      <c r="A70" s="110" t="s">
        <v>0</v>
      </c>
      <c r="B70" s="107">
        <v>113</v>
      </c>
      <c r="C70" s="113" t="s">
        <v>1</v>
      </c>
      <c r="D70" s="113">
        <v>250</v>
      </c>
      <c r="E70" s="114" t="s">
        <v>230</v>
      </c>
      <c r="F70" s="114"/>
      <c r="G70" s="113"/>
      <c r="H70" s="114"/>
      <c r="I70" s="93">
        <v>0.19984960000000002</v>
      </c>
      <c r="J70" s="94"/>
      <c r="K70" s="96">
        <f t="shared" si="1"/>
        <v>0.19984960000000002</v>
      </c>
    </row>
    <row r="71" spans="1:11" x14ac:dyDescent="0.25">
      <c r="A71" s="110" t="s">
        <v>0</v>
      </c>
      <c r="B71" s="107">
        <v>114</v>
      </c>
      <c r="C71" s="113" t="s">
        <v>1</v>
      </c>
      <c r="D71" s="113">
        <v>200</v>
      </c>
      <c r="E71" s="114" t="s">
        <v>206</v>
      </c>
      <c r="F71" s="114"/>
      <c r="G71" s="113"/>
      <c r="H71" s="114"/>
      <c r="I71" s="93">
        <v>0.3528046666666666</v>
      </c>
      <c r="J71" s="94"/>
      <c r="K71" s="96">
        <f t="shared" si="1"/>
        <v>0.3528046666666666</v>
      </c>
    </row>
    <row r="72" spans="1:11" x14ac:dyDescent="0.25">
      <c r="A72" s="110" t="s">
        <v>0</v>
      </c>
      <c r="B72" s="107">
        <v>115</v>
      </c>
      <c r="C72" s="113" t="s">
        <v>1</v>
      </c>
      <c r="D72" s="113">
        <v>100</v>
      </c>
      <c r="E72" s="114" t="s">
        <v>259</v>
      </c>
      <c r="F72" s="114"/>
      <c r="G72" s="113"/>
      <c r="H72" s="114"/>
      <c r="I72" s="93">
        <v>0.32650866666666667</v>
      </c>
      <c r="J72" s="94"/>
      <c r="K72" s="96">
        <f t="shared" si="1"/>
        <v>0.32650866666666667</v>
      </c>
    </row>
    <row r="73" spans="1:11" x14ac:dyDescent="0.25">
      <c r="A73" s="110" t="s">
        <v>0</v>
      </c>
      <c r="B73" s="107">
        <v>117</v>
      </c>
      <c r="C73" s="113" t="s">
        <v>1</v>
      </c>
      <c r="D73" s="113">
        <v>160</v>
      </c>
      <c r="E73" s="114">
        <v>230</v>
      </c>
      <c r="F73" s="114"/>
      <c r="G73" s="113"/>
      <c r="H73" s="114"/>
      <c r="I73" s="93">
        <v>0.49441958333333325</v>
      </c>
      <c r="J73" s="94"/>
      <c r="K73" s="96">
        <f t="shared" si="1"/>
        <v>0.49441958333333325</v>
      </c>
    </row>
    <row r="74" spans="1:11" x14ac:dyDescent="0.25">
      <c r="A74" s="110" t="s">
        <v>0</v>
      </c>
      <c r="B74" s="107">
        <v>121</v>
      </c>
      <c r="C74" s="113" t="s">
        <v>1</v>
      </c>
      <c r="D74" s="113">
        <v>630</v>
      </c>
      <c r="E74" s="114" t="s">
        <v>260</v>
      </c>
      <c r="F74" s="114" t="s">
        <v>3</v>
      </c>
      <c r="G74" s="113">
        <v>630</v>
      </c>
      <c r="H74" s="114" t="s">
        <v>261</v>
      </c>
      <c r="I74" s="93">
        <v>0.31304761904761902</v>
      </c>
      <c r="J74" s="94">
        <v>0.19165470899470899</v>
      </c>
      <c r="K74" s="96">
        <f t="shared" si="1"/>
        <v>0.50470232804232795</v>
      </c>
    </row>
    <row r="75" spans="1:11" x14ac:dyDescent="0.25">
      <c r="A75" s="110" t="s">
        <v>0</v>
      </c>
      <c r="B75" s="107">
        <v>127</v>
      </c>
      <c r="C75" s="113" t="s">
        <v>1</v>
      </c>
      <c r="D75" s="113">
        <v>200</v>
      </c>
      <c r="E75" s="114" t="s">
        <v>262</v>
      </c>
      <c r="F75" s="114"/>
      <c r="G75" s="113"/>
      <c r="H75" s="114"/>
      <c r="I75" s="93">
        <v>0.34513500000000003</v>
      </c>
      <c r="J75" s="94"/>
      <c r="K75" s="96">
        <f t="shared" si="1"/>
        <v>0.34513500000000003</v>
      </c>
    </row>
    <row r="76" spans="1:11" x14ac:dyDescent="0.25">
      <c r="A76" s="110" t="s">
        <v>0</v>
      </c>
      <c r="B76" s="107">
        <v>128</v>
      </c>
      <c r="C76" s="113" t="s">
        <v>1</v>
      </c>
      <c r="D76" s="113">
        <v>100</v>
      </c>
      <c r="E76" s="114" t="s">
        <v>52</v>
      </c>
      <c r="F76" s="114"/>
      <c r="G76" s="113"/>
      <c r="H76" s="114"/>
      <c r="I76" s="93">
        <v>0.88749</v>
      </c>
      <c r="J76" s="94"/>
      <c r="K76" s="96">
        <f t="shared" si="1"/>
        <v>0.88749</v>
      </c>
    </row>
    <row r="77" spans="1:11" x14ac:dyDescent="0.25">
      <c r="A77" s="110" t="s">
        <v>0</v>
      </c>
      <c r="B77" s="107">
        <v>129</v>
      </c>
      <c r="C77" s="113" t="s">
        <v>1</v>
      </c>
      <c r="D77" s="113">
        <v>100</v>
      </c>
      <c r="E77" s="114" t="s">
        <v>263</v>
      </c>
      <c r="F77" s="114"/>
      <c r="G77" s="113"/>
      <c r="H77" s="114"/>
      <c r="I77" s="93">
        <v>3.725266666666667E-2</v>
      </c>
      <c r="J77" s="94"/>
      <c r="K77" s="96">
        <f t="shared" si="1"/>
        <v>3.725266666666667E-2</v>
      </c>
    </row>
    <row r="78" spans="1:11" x14ac:dyDescent="0.25">
      <c r="A78" s="110" t="s">
        <v>0</v>
      </c>
      <c r="B78" s="107">
        <v>134</v>
      </c>
      <c r="C78" s="113" t="s">
        <v>1</v>
      </c>
      <c r="D78" s="113">
        <v>63</v>
      </c>
      <c r="E78" s="114"/>
      <c r="F78" s="114"/>
      <c r="G78" s="113"/>
      <c r="H78" s="114"/>
      <c r="I78" s="93">
        <v>0</v>
      </c>
      <c r="J78" s="94"/>
      <c r="K78" s="96">
        <f t="shared" si="1"/>
        <v>0</v>
      </c>
    </row>
    <row r="79" spans="1:11" x14ac:dyDescent="0.25">
      <c r="A79" s="110" t="s">
        <v>0</v>
      </c>
      <c r="B79" s="107">
        <v>141</v>
      </c>
      <c r="C79" s="113" t="s">
        <v>1</v>
      </c>
      <c r="D79" s="113">
        <v>400</v>
      </c>
      <c r="E79" s="114">
        <v>237</v>
      </c>
      <c r="F79" s="114" t="s">
        <v>3</v>
      </c>
      <c r="G79" s="113">
        <v>400</v>
      </c>
      <c r="H79" s="114">
        <v>236</v>
      </c>
      <c r="I79" s="93">
        <v>0.18297633333333332</v>
      </c>
      <c r="J79" s="94">
        <v>5.040066666666667E-2</v>
      </c>
      <c r="K79" s="96">
        <f t="shared" si="1"/>
        <v>0.233377</v>
      </c>
    </row>
    <row r="80" spans="1:11" x14ac:dyDescent="0.25">
      <c r="A80" s="110" t="s">
        <v>0</v>
      </c>
      <c r="B80" s="107">
        <v>142</v>
      </c>
      <c r="C80" s="113" t="s">
        <v>1</v>
      </c>
      <c r="D80" s="113">
        <v>100</v>
      </c>
      <c r="E80" s="114" t="s">
        <v>264</v>
      </c>
      <c r="F80" s="114"/>
      <c r="G80" s="113"/>
      <c r="H80" s="114"/>
      <c r="I80" s="93">
        <v>0.72971399999999997</v>
      </c>
      <c r="J80" s="94"/>
      <c r="K80" s="96">
        <f t="shared" si="1"/>
        <v>0.72971399999999997</v>
      </c>
    </row>
    <row r="81" spans="1:11" x14ac:dyDescent="0.25">
      <c r="A81" s="110" t="s">
        <v>0</v>
      </c>
      <c r="B81" s="107">
        <v>143</v>
      </c>
      <c r="C81" s="113" t="s">
        <v>1</v>
      </c>
      <c r="D81" s="113">
        <v>100</v>
      </c>
      <c r="E81" s="114"/>
      <c r="F81" s="114"/>
      <c r="G81" s="113"/>
      <c r="H81" s="114"/>
      <c r="I81" s="93">
        <v>5.697466666666666E-2</v>
      </c>
      <c r="J81" s="94"/>
      <c r="K81" s="96">
        <f t="shared" si="1"/>
        <v>5.697466666666666E-2</v>
      </c>
    </row>
    <row r="82" spans="1:11" x14ac:dyDescent="0.25">
      <c r="A82" s="110" t="s">
        <v>0</v>
      </c>
      <c r="B82" s="107">
        <v>144</v>
      </c>
      <c r="C82" s="113" t="s">
        <v>1</v>
      </c>
      <c r="D82" s="113">
        <v>250</v>
      </c>
      <c r="E82" s="114">
        <v>231</v>
      </c>
      <c r="F82" s="114"/>
      <c r="G82" s="113"/>
      <c r="H82" s="114"/>
      <c r="I82" s="93">
        <v>0.49874746666666664</v>
      </c>
      <c r="J82" s="94"/>
      <c r="K82" s="96">
        <f t="shared" si="1"/>
        <v>0.49874746666666664</v>
      </c>
    </row>
    <row r="83" spans="1:11" x14ac:dyDescent="0.25">
      <c r="A83" s="110" t="s">
        <v>0</v>
      </c>
      <c r="B83" s="107">
        <v>145</v>
      </c>
      <c r="C83" s="113" t="s">
        <v>1</v>
      </c>
      <c r="D83" s="113">
        <v>25</v>
      </c>
      <c r="E83" s="114" t="s">
        <v>265</v>
      </c>
      <c r="F83" s="114" t="s">
        <v>3</v>
      </c>
      <c r="G83" s="113">
        <v>630</v>
      </c>
      <c r="H83" s="114"/>
      <c r="I83" s="93">
        <v>0.49962400000000001</v>
      </c>
      <c r="J83" s="94">
        <v>0</v>
      </c>
      <c r="K83" s="96">
        <f t="shared" si="1"/>
        <v>0.49962400000000001</v>
      </c>
    </row>
    <row r="84" spans="1:11" x14ac:dyDescent="0.25">
      <c r="A84" s="110" t="s">
        <v>0</v>
      </c>
      <c r="B84" s="107">
        <v>150</v>
      </c>
      <c r="C84" s="113" t="s">
        <v>1</v>
      </c>
      <c r="D84" s="113">
        <v>630</v>
      </c>
      <c r="E84" s="114" t="s">
        <v>183</v>
      </c>
      <c r="F84" s="114" t="s">
        <v>3</v>
      </c>
      <c r="G84" s="113">
        <v>630</v>
      </c>
      <c r="H84" s="114" t="s">
        <v>266</v>
      </c>
      <c r="I84" s="93">
        <v>0.15791513227513229</v>
      </c>
      <c r="J84" s="94">
        <v>0.13565396825396825</v>
      </c>
      <c r="K84" s="96">
        <f t="shared" si="1"/>
        <v>0.29356910052910057</v>
      </c>
    </row>
    <row r="85" spans="1:11" x14ac:dyDescent="0.25">
      <c r="A85" s="110" t="s">
        <v>0</v>
      </c>
      <c r="B85" s="107">
        <v>151</v>
      </c>
      <c r="C85" s="113" t="s">
        <v>1</v>
      </c>
      <c r="D85" s="113">
        <v>630</v>
      </c>
      <c r="E85" s="114" t="s">
        <v>267</v>
      </c>
      <c r="F85" s="114" t="s">
        <v>3</v>
      </c>
      <c r="G85" s="113">
        <v>630</v>
      </c>
      <c r="H85" s="114" t="s">
        <v>268</v>
      </c>
      <c r="I85" s="93">
        <v>0.34956984126984125</v>
      </c>
      <c r="J85" s="94">
        <v>1.6348042328042326E-2</v>
      </c>
      <c r="K85" s="96">
        <f t="shared" si="1"/>
        <v>0.36591788359788358</v>
      </c>
    </row>
    <row r="86" spans="1:11" x14ac:dyDescent="0.25">
      <c r="A86" s="110" t="s">
        <v>0</v>
      </c>
      <c r="B86" s="107">
        <v>152</v>
      </c>
      <c r="C86" s="113" t="s">
        <v>1</v>
      </c>
      <c r="D86" s="113">
        <v>250</v>
      </c>
      <c r="E86" s="114" t="s">
        <v>177</v>
      </c>
      <c r="F86" s="114" t="s">
        <v>3</v>
      </c>
      <c r="G86" s="113">
        <v>250</v>
      </c>
      <c r="H86" s="114" t="s">
        <v>269</v>
      </c>
      <c r="I86" s="93">
        <v>0.18056586666666666</v>
      </c>
      <c r="J86" s="94">
        <v>0.4969944</v>
      </c>
      <c r="K86" s="96">
        <f t="shared" si="1"/>
        <v>0.67756026666666669</v>
      </c>
    </row>
    <row r="87" spans="1:11" x14ac:dyDescent="0.25">
      <c r="A87" s="110" t="s">
        <v>0</v>
      </c>
      <c r="B87" s="107">
        <v>153</v>
      </c>
      <c r="C87" s="113" t="s">
        <v>1</v>
      </c>
      <c r="D87" s="113">
        <v>400</v>
      </c>
      <c r="E87" s="114" t="s">
        <v>50</v>
      </c>
      <c r="F87" s="114" t="s">
        <v>3</v>
      </c>
      <c r="G87" s="113">
        <v>400</v>
      </c>
      <c r="H87" s="114" t="s">
        <v>108</v>
      </c>
      <c r="I87" s="93">
        <v>0.315552</v>
      </c>
      <c r="J87" s="94">
        <v>0.30130833333333334</v>
      </c>
      <c r="K87" s="96">
        <f t="shared" si="1"/>
        <v>0.61686033333333334</v>
      </c>
    </row>
    <row r="88" spans="1:11" x14ac:dyDescent="0.25">
      <c r="A88" s="110" t="s">
        <v>0</v>
      </c>
      <c r="B88" s="107">
        <v>154</v>
      </c>
      <c r="C88" s="113" t="s">
        <v>1</v>
      </c>
      <c r="D88" s="113">
        <v>250</v>
      </c>
      <c r="E88" s="114" t="s">
        <v>51</v>
      </c>
      <c r="F88" s="114"/>
      <c r="G88" s="113"/>
      <c r="H88" s="114"/>
      <c r="I88" s="93">
        <v>0.5793885333333334</v>
      </c>
      <c r="J88" s="94"/>
      <c r="K88" s="96">
        <f t="shared" si="1"/>
        <v>0.5793885333333334</v>
      </c>
    </row>
    <row r="89" spans="1:11" x14ac:dyDescent="0.25">
      <c r="A89" s="110" t="s">
        <v>0</v>
      </c>
      <c r="B89" s="107">
        <v>155</v>
      </c>
      <c r="C89" s="113" t="s">
        <v>1</v>
      </c>
      <c r="D89" s="113">
        <v>250</v>
      </c>
      <c r="E89" s="114" t="s">
        <v>176</v>
      </c>
      <c r="F89" s="114"/>
      <c r="G89" s="113"/>
      <c r="H89" s="114"/>
      <c r="I89" s="93">
        <v>0.65739999999999998</v>
      </c>
      <c r="J89" s="94"/>
      <c r="K89" s="96">
        <f t="shared" si="1"/>
        <v>0.65739999999999998</v>
      </c>
    </row>
    <row r="90" spans="1:11" x14ac:dyDescent="0.25">
      <c r="A90" s="110" t="s">
        <v>0</v>
      </c>
      <c r="B90" s="107">
        <v>156</v>
      </c>
      <c r="C90" s="113" t="s">
        <v>1</v>
      </c>
      <c r="D90" s="113">
        <v>400</v>
      </c>
      <c r="E90" s="114"/>
      <c r="F90" s="114" t="s">
        <v>3</v>
      </c>
      <c r="G90" s="113">
        <v>400</v>
      </c>
      <c r="H90" s="114"/>
      <c r="I90" s="93">
        <v>0.41197066666666665</v>
      </c>
      <c r="J90" s="94">
        <v>0.15832383333333333</v>
      </c>
      <c r="K90" s="96">
        <f t="shared" si="1"/>
        <v>0.57029449999999993</v>
      </c>
    </row>
    <row r="91" spans="1:11" x14ac:dyDescent="0.25">
      <c r="A91" s="110" t="s">
        <v>0</v>
      </c>
      <c r="B91" s="107">
        <v>157</v>
      </c>
      <c r="C91" s="113" t="s">
        <v>1</v>
      </c>
      <c r="D91" s="113">
        <v>180</v>
      </c>
      <c r="E91" s="114" t="s">
        <v>270</v>
      </c>
      <c r="F91" s="114" t="s">
        <v>3</v>
      </c>
      <c r="G91" s="113" t="s">
        <v>271</v>
      </c>
      <c r="H91" s="114"/>
      <c r="I91" s="93">
        <v>0.79618444444444436</v>
      </c>
      <c r="J91" s="94"/>
      <c r="K91" s="96">
        <f t="shared" si="1"/>
        <v>0.79618444444444436</v>
      </c>
    </row>
    <row r="92" spans="1:11" x14ac:dyDescent="0.25">
      <c r="A92" s="110" t="s">
        <v>0</v>
      </c>
      <c r="B92" s="107">
        <v>158</v>
      </c>
      <c r="C92" s="113" t="s">
        <v>1</v>
      </c>
      <c r="D92" s="113">
        <v>400</v>
      </c>
      <c r="E92" s="114" t="s">
        <v>272</v>
      </c>
      <c r="F92" s="114" t="s">
        <v>3</v>
      </c>
      <c r="G92" s="113">
        <v>400</v>
      </c>
      <c r="H92" s="114" t="s">
        <v>118</v>
      </c>
      <c r="I92" s="93">
        <v>0.24159449999999999</v>
      </c>
      <c r="J92" s="94">
        <v>0.22844649999999997</v>
      </c>
      <c r="K92" s="96">
        <f t="shared" si="1"/>
        <v>0.47004099999999993</v>
      </c>
    </row>
    <row r="93" spans="1:11" x14ac:dyDescent="0.25">
      <c r="A93" s="110" t="s">
        <v>0</v>
      </c>
      <c r="B93" s="107">
        <v>159</v>
      </c>
      <c r="C93" s="113" t="s">
        <v>1</v>
      </c>
      <c r="D93" s="113">
        <v>250</v>
      </c>
      <c r="E93" s="114">
        <v>230</v>
      </c>
      <c r="F93" s="114"/>
      <c r="G93" s="113"/>
      <c r="H93" s="114"/>
      <c r="I93" s="93">
        <v>0.50137706666666659</v>
      </c>
      <c r="J93" s="94"/>
      <c r="K93" s="96">
        <f t="shared" si="1"/>
        <v>0.50137706666666659</v>
      </c>
    </row>
    <row r="94" spans="1:11" x14ac:dyDescent="0.25">
      <c r="A94" s="110" t="s">
        <v>0</v>
      </c>
      <c r="B94" s="107">
        <v>162</v>
      </c>
      <c r="C94" s="113" t="s">
        <v>1</v>
      </c>
      <c r="D94" s="113">
        <v>400</v>
      </c>
      <c r="E94" s="114">
        <v>224</v>
      </c>
      <c r="F94" s="114"/>
      <c r="G94" s="113"/>
      <c r="H94" s="114"/>
      <c r="I94" s="93">
        <v>0.32760433333333333</v>
      </c>
      <c r="J94" s="94"/>
      <c r="K94" s="96">
        <f t="shared" si="1"/>
        <v>0.32760433333333333</v>
      </c>
    </row>
    <row r="95" spans="1:11" x14ac:dyDescent="0.25">
      <c r="A95" s="110" t="s">
        <v>0</v>
      </c>
      <c r="B95" s="107">
        <v>163</v>
      </c>
      <c r="C95" s="113" t="s">
        <v>1</v>
      </c>
      <c r="D95" s="113">
        <v>63</v>
      </c>
      <c r="E95" s="114"/>
      <c r="F95" s="114"/>
      <c r="G95" s="113"/>
      <c r="H95" s="114"/>
      <c r="I95" s="93">
        <v>0.13565396825396825</v>
      </c>
      <c r="J95" s="94"/>
      <c r="K95" s="96">
        <f t="shared" si="1"/>
        <v>0.13565396825396825</v>
      </c>
    </row>
    <row r="96" spans="1:11" x14ac:dyDescent="0.25">
      <c r="A96" s="110" t="s">
        <v>0</v>
      </c>
      <c r="B96" s="107">
        <v>165</v>
      </c>
      <c r="C96" s="113" t="s">
        <v>1</v>
      </c>
      <c r="D96" s="113">
        <v>250</v>
      </c>
      <c r="E96" s="114">
        <v>227</v>
      </c>
      <c r="F96" s="114"/>
      <c r="G96" s="113"/>
      <c r="H96" s="114"/>
      <c r="I96" s="93">
        <v>0.35499599999999998</v>
      </c>
      <c r="J96" s="94"/>
      <c r="K96" s="96">
        <f t="shared" si="1"/>
        <v>0.35499599999999998</v>
      </c>
    </row>
    <row r="97" spans="1:11" x14ac:dyDescent="0.25">
      <c r="A97" s="110" t="s">
        <v>0</v>
      </c>
      <c r="B97" s="107">
        <v>166</v>
      </c>
      <c r="C97" s="113" t="s">
        <v>1</v>
      </c>
      <c r="D97" s="113">
        <v>25</v>
      </c>
      <c r="E97" s="114" t="s">
        <v>272</v>
      </c>
      <c r="F97" s="114"/>
      <c r="G97" s="113"/>
      <c r="H97" s="114"/>
      <c r="I97" s="93">
        <v>0.19283733333333331</v>
      </c>
      <c r="J97" s="94"/>
      <c r="K97" s="96">
        <f t="shared" si="1"/>
        <v>0.19283733333333331</v>
      </c>
    </row>
    <row r="98" spans="1:11" x14ac:dyDescent="0.25">
      <c r="A98" s="110" t="s">
        <v>0</v>
      </c>
      <c r="B98" s="107">
        <v>167</v>
      </c>
      <c r="C98" s="113" t="s">
        <v>1</v>
      </c>
      <c r="D98" s="113">
        <v>250</v>
      </c>
      <c r="E98" s="114" t="s">
        <v>273</v>
      </c>
      <c r="F98" s="114"/>
      <c r="G98" s="113"/>
      <c r="H98" s="114"/>
      <c r="I98" s="93">
        <v>0.26997226666666668</v>
      </c>
      <c r="J98" s="94"/>
      <c r="K98" s="96">
        <f t="shared" si="1"/>
        <v>0.26997226666666668</v>
      </c>
    </row>
    <row r="99" spans="1:11" x14ac:dyDescent="0.25">
      <c r="A99" s="110" t="s">
        <v>0</v>
      </c>
      <c r="B99" s="107">
        <v>168</v>
      </c>
      <c r="C99" s="113" t="s">
        <v>1</v>
      </c>
      <c r="D99" s="113">
        <v>100</v>
      </c>
      <c r="E99" s="114">
        <v>220</v>
      </c>
      <c r="F99" s="114"/>
      <c r="G99" s="113"/>
      <c r="H99" s="114"/>
      <c r="I99" s="93">
        <v>0.4251186666666667</v>
      </c>
      <c r="J99" s="94"/>
      <c r="K99" s="96">
        <f t="shared" si="1"/>
        <v>0.4251186666666667</v>
      </c>
    </row>
    <row r="100" spans="1:11" x14ac:dyDescent="0.25">
      <c r="A100" s="110" t="s">
        <v>0</v>
      </c>
      <c r="B100" s="107">
        <v>169</v>
      </c>
      <c r="C100" s="113" t="s">
        <v>1</v>
      </c>
      <c r="D100" s="113">
        <v>63</v>
      </c>
      <c r="E100" s="114">
        <v>230</v>
      </c>
      <c r="F100" s="114"/>
      <c r="G100" s="113"/>
      <c r="H100" s="114"/>
      <c r="I100" s="93">
        <v>0.13217566137566136</v>
      </c>
      <c r="J100" s="94"/>
      <c r="K100" s="96">
        <f t="shared" si="1"/>
        <v>0.13217566137566136</v>
      </c>
    </row>
    <row r="101" spans="1:11" x14ac:dyDescent="0.25">
      <c r="A101" s="110" t="s">
        <v>0</v>
      </c>
      <c r="B101" s="107">
        <v>170</v>
      </c>
      <c r="C101" s="113" t="s">
        <v>1</v>
      </c>
      <c r="D101" s="113">
        <v>160</v>
      </c>
      <c r="E101" s="114">
        <v>227</v>
      </c>
      <c r="F101" s="114"/>
      <c r="G101" s="113"/>
      <c r="H101" s="114"/>
      <c r="I101" s="93">
        <v>0.27939499999999995</v>
      </c>
      <c r="J101" s="94"/>
      <c r="K101" s="96">
        <f t="shared" si="1"/>
        <v>0.27939499999999995</v>
      </c>
    </row>
    <row r="102" spans="1:11" x14ac:dyDescent="0.25">
      <c r="A102" s="110" t="s">
        <v>0</v>
      </c>
      <c r="B102" s="107">
        <v>171</v>
      </c>
      <c r="C102" s="113" t="s">
        <v>1</v>
      </c>
      <c r="D102" s="113">
        <v>400</v>
      </c>
      <c r="E102" s="114">
        <v>226</v>
      </c>
      <c r="F102" s="114" t="s">
        <v>3</v>
      </c>
      <c r="G102" s="113">
        <v>400</v>
      </c>
      <c r="H102" s="114">
        <v>222</v>
      </c>
      <c r="I102" s="93">
        <v>0.30569099999999999</v>
      </c>
      <c r="J102" s="94">
        <v>7.7244499999999994E-2</v>
      </c>
      <c r="K102" s="96">
        <f t="shared" si="1"/>
        <v>0.38293549999999998</v>
      </c>
    </row>
    <row r="103" spans="1:11" x14ac:dyDescent="0.25">
      <c r="A103" s="110" t="s">
        <v>0</v>
      </c>
      <c r="B103" s="107">
        <v>173</v>
      </c>
      <c r="C103" s="113" t="s">
        <v>1</v>
      </c>
      <c r="D103" s="113">
        <v>1000</v>
      </c>
      <c r="E103" s="114" t="s">
        <v>274</v>
      </c>
      <c r="F103" s="114" t="s">
        <v>3</v>
      </c>
      <c r="G103" s="113">
        <v>1000</v>
      </c>
      <c r="H103" s="114" t="s">
        <v>113</v>
      </c>
      <c r="I103" s="93">
        <v>0.22833693333333333</v>
      </c>
      <c r="J103" s="94">
        <v>0.14879153333333334</v>
      </c>
      <c r="K103" s="96">
        <f t="shared" si="1"/>
        <v>0.37712846666666666</v>
      </c>
    </row>
    <row r="104" spans="1:11" x14ac:dyDescent="0.25">
      <c r="A104" s="110" t="s">
        <v>0</v>
      </c>
      <c r="B104" s="107">
        <v>174</v>
      </c>
      <c r="C104" s="113" t="s">
        <v>1</v>
      </c>
      <c r="D104" s="113">
        <v>1000</v>
      </c>
      <c r="E104" s="114">
        <v>236</v>
      </c>
      <c r="F104" s="114" t="s">
        <v>3</v>
      </c>
      <c r="G104" s="113">
        <v>1000</v>
      </c>
      <c r="H104" s="114">
        <v>235</v>
      </c>
      <c r="I104" s="93">
        <v>0</v>
      </c>
      <c r="J104" s="94">
        <v>0.24258060000000001</v>
      </c>
      <c r="K104" s="96">
        <f t="shared" si="1"/>
        <v>0.24258060000000001</v>
      </c>
    </row>
    <row r="105" spans="1:11" x14ac:dyDescent="0.25">
      <c r="A105" s="110" t="s">
        <v>0</v>
      </c>
      <c r="B105" s="107">
        <v>174</v>
      </c>
      <c r="C105" s="113" t="s">
        <v>178</v>
      </c>
      <c r="D105" s="113">
        <v>250</v>
      </c>
      <c r="E105" s="114">
        <v>236</v>
      </c>
      <c r="F105" s="114" t="s">
        <v>180</v>
      </c>
      <c r="G105" s="113">
        <v>250</v>
      </c>
      <c r="H105" s="114"/>
      <c r="I105" s="93">
        <v>0</v>
      </c>
      <c r="J105" s="94">
        <v>0.17004746666666667</v>
      </c>
      <c r="K105" s="96">
        <f t="shared" si="1"/>
        <v>0.17004746666666667</v>
      </c>
    </row>
    <row r="106" spans="1:11" x14ac:dyDescent="0.25">
      <c r="A106" s="110" t="s">
        <v>0</v>
      </c>
      <c r="B106" s="107">
        <v>175</v>
      </c>
      <c r="C106" s="113" t="s">
        <v>1</v>
      </c>
      <c r="D106" s="113">
        <v>400</v>
      </c>
      <c r="E106" s="114" t="s">
        <v>275</v>
      </c>
      <c r="F106" s="114" t="s">
        <v>3</v>
      </c>
      <c r="G106" s="113">
        <v>400</v>
      </c>
      <c r="H106" s="114" t="s">
        <v>275</v>
      </c>
      <c r="I106" s="93">
        <v>1.0956666666666667E-3</v>
      </c>
      <c r="J106" s="94">
        <v>0</v>
      </c>
      <c r="K106" s="96">
        <f t="shared" si="1"/>
        <v>1.0956666666666667E-3</v>
      </c>
    </row>
    <row r="107" spans="1:11" x14ac:dyDescent="0.25">
      <c r="A107" s="110" t="s">
        <v>0</v>
      </c>
      <c r="B107" s="107">
        <v>177</v>
      </c>
      <c r="C107" s="113" t="s">
        <v>1</v>
      </c>
      <c r="D107" s="113">
        <v>400</v>
      </c>
      <c r="E107" s="114"/>
      <c r="F107" s="114" t="s">
        <v>3</v>
      </c>
      <c r="G107" s="113">
        <v>630</v>
      </c>
      <c r="H107" s="114"/>
      <c r="I107" s="93">
        <v>0.74340983333333321</v>
      </c>
      <c r="J107" s="94">
        <v>0</v>
      </c>
      <c r="K107" s="96">
        <f t="shared" si="1"/>
        <v>0.74340983333333321</v>
      </c>
    </row>
    <row r="108" spans="1:11" x14ac:dyDescent="0.25">
      <c r="A108" s="110" t="s">
        <v>0</v>
      </c>
      <c r="B108" s="107">
        <v>179</v>
      </c>
      <c r="C108" s="113" t="s">
        <v>1</v>
      </c>
      <c r="D108" s="113">
        <v>1000</v>
      </c>
      <c r="E108" s="114" t="s">
        <v>97</v>
      </c>
      <c r="F108" s="114" t="s">
        <v>3</v>
      </c>
      <c r="G108" s="113">
        <v>1000</v>
      </c>
      <c r="H108" s="114" t="s">
        <v>58</v>
      </c>
      <c r="I108" s="93">
        <v>0.18385286666666667</v>
      </c>
      <c r="J108" s="94">
        <v>3.8786599999999997E-2</v>
      </c>
      <c r="K108" s="96">
        <f t="shared" si="1"/>
        <v>0.22263946666666667</v>
      </c>
    </row>
    <row r="109" spans="1:11" x14ac:dyDescent="0.25">
      <c r="A109" s="110" t="s">
        <v>0</v>
      </c>
      <c r="B109" s="107">
        <v>179</v>
      </c>
      <c r="C109" s="113" t="s">
        <v>178</v>
      </c>
      <c r="D109" s="113">
        <v>630</v>
      </c>
      <c r="E109" s="114"/>
      <c r="F109" s="114" t="s">
        <v>180</v>
      </c>
      <c r="G109" s="113">
        <v>630</v>
      </c>
      <c r="H109" s="114"/>
      <c r="I109" s="93">
        <v>1.7739365079365077E-2</v>
      </c>
      <c r="J109" s="94">
        <v>0.1200015873015873</v>
      </c>
      <c r="K109" s="96">
        <f t="shared" si="1"/>
        <v>0.13774095238095238</v>
      </c>
    </row>
    <row r="110" spans="1:11" x14ac:dyDescent="0.25">
      <c r="A110" s="110" t="s">
        <v>0</v>
      </c>
      <c r="B110" s="107">
        <v>181</v>
      </c>
      <c r="C110" s="113" t="s">
        <v>1</v>
      </c>
      <c r="D110" s="113">
        <v>400</v>
      </c>
      <c r="E110" s="114" t="s">
        <v>174</v>
      </c>
      <c r="F110" s="114" t="s">
        <v>3</v>
      </c>
      <c r="G110" s="113">
        <v>400</v>
      </c>
      <c r="H110" s="114" t="s">
        <v>276</v>
      </c>
      <c r="I110" s="93">
        <v>0</v>
      </c>
      <c r="J110" s="94">
        <v>0.3571873333333333</v>
      </c>
      <c r="K110" s="96">
        <f t="shared" si="1"/>
        <v>0.3571873333333333</v>
      </c>
    </row>
    <row r="111" spans="1:11" x14ac:dyDescent="0.25">
      <c r="A111" s="110" t="s">
        <v>0</v>
      </c>
      <c r="B111" s="107">
        <v>182</v>
      </c>
      <c r="C111" s="114" t="s">
        <v>3</v>
      </c>
      <c r="D111" s="113">
        <v>630</v>
      </c>
      <c r="E111" s="114">
        <v>226</v>
      </c>
      <c r="F111" s="114" t="s">
        <v>3</v>
      </c>
      <c r="G111" s="113">
        <v>630</v>
      </c>
      <c r="H111" s="114">
        <v>224</v>
      </c>
      <c r="I111" s="93">
        <v>6.7131322751322747E-2</v>
      </c>
      <c r="J111" s="94">
        <v>0.30156920634920631</v>
      </c>
      <c r="K111" s="96">
        <f t="shared" si="1"/>
        <v>0.36870052910052908</v>
      </c>
    </row>
    <row r="112" spans="1:11" x14ac:dyDescent="0.25">
      <c r="A112" s="110" t="s">
        <v>0</v>
      </c>
      <c r="B112" s="107">
        <v>183</v>
      </c>
      <c r="C112" s="113" t="s">
        <v>1</v>
      </c>
      <c r="D112" s="113">
        <v>1000</v>
      </c>
      <c r="E112" s="114" t="s">
        <v>277</v>
      </c>
      <c r="F112" s="114" t="s">
        <v>3</v>
      </c>
      <c r="G112" s="113">
        <v>1000</v>
      </c>
      <c r="H112" s="114" t="s">
        <v>236</v>
      </c>
      <c r="I112" s="93">
        <v>0.18757813333333331</v>
      </c>
      <c r="J112" s="94">
        <v>0.17333446666666669</v>
      </c>
      <c r="K112" s="96">
        <f t="shared" si="1"/>
        <v>0.36091260000000003</v>
      </c>
    </row>
    <row r="113" spans="1:11" x14ac:dyDescent="0.25">
      <c r="A113" s="110" t="s">
        <v>0</v>
      </c>
      <c r="B113" s="107">
        <v>184</v>
      </c>
      <c r="C113" s="114" t="s">
        <v>3</v>
      </c>
      <c r="D113" s="113">
        <v>250</v>
      </c>
      <c r="E113" s="114" t="s">
        <v>278</v>
      </c>
      <c r="F113" s="114" t="s">
        <v>3</v>
      </c>
      <c r="G113" s="113">
        <v>400</v>
      </c>
      <c r="H113" s="114" t="s">
        <v>117</v>
      </c>
      <c r="I113" s="93">
        <v>0.56974666666666662</v>
      </c>
      <c r="J113" s="94">
        <v>0.21803766666666666</v>
      </c>
      <c r="K113" s="96">
        <f t="shared" si="1"/>
        <v>0.78778433333333331</v>
      </c>
    </row>
    <row r="114" spans="1:11" x14ac:dyDescent="0.25">
      <c r="A114" s="110" t="s">
        <v>0</v>
      </c>
      <c r="B114" s="107">
        <v>185</v>
      </c>
      <c r="C114" s="114" t="s">
        <v>3</v>
      </c>
      <c r="D114" s="113">
        <v>400</v>
      </c>
      <c r="E114" s="114">
        <v>234</v>
      </c>
      <c r="F114" s="114" t="s">
        <v>3</v>
      </c>
      <c r="G114" s="113">
        <v>400</v>
      </c>
      <c r="H114" s="114">
        <v>222</v>
      </c>
      <c r="I114" s="93">
        <v>0.44100583333333326</v>
      </c>
      <c r="J114" s="94">
        <v>0.12216683333333332</v>
      </c>
      <c r="K114" s="96">
        <f t="shared" si="1"/>
        <v>0.56317266666666654</v>
      </c>
    </row>
    <row r="115" spans="1:11" x14ac:dyDescent="0.25">
      <c r="A115" s="110" t="s">
        <v>0</v>
      </c>
      <c r="B115" s="107">
        <v>186</v>
      </c>
      <c r="C115" s="114" t="s">
        <v>3</v>
      </c>
      <c r="D115" s="113">
        <v>630</v>
      </c>
      <c r="E115" s="114">
        <v>225</v>
      </c>
      <c r="F115" s="114" t="s">
        <v>3</v>
      </c>
      <c r="G115" s="113">
        <v>630</v>
      </c>
      <c r="H115" s="114">
        <v>225</v>
      </c>
      <c r="I115" s="93">
        <v>0.14261058201058199</v>
      </c>
      <c r="J115" s="94">
        <v>0.18330677248677246</v>
      </c>
      <c r="K115" s="96">
        <f t="shared" si="1"/>
        <v>0.32591735449735448</v>
      </c>
    </row>
    <row r="116" spans="1:11" x14ac:dyDescent="0.25">
      <c r="A116" s="110" t="s">
        <v>0</v>
      </c>
      <c r="B116" s="107">
        <v>188</v>
      </c>
      <c r="C116" s="113" t="s">
        <v>1</v>
      </c>
      <c r="D116" s="113">
        <v>250</v>
      </c>
      <c r="E116" s="114">
        <v>226</v>
      </c>
      <c r="F116" s="114" t="s">
        <v>3</v>
      </c>
      <c r="G116" s="113">
        <v>250</v>
      </c>
      <c r="H116" s="114">
        <v>224</v>
      </c>
      <c r="I116" s="93">
        <v>0.62496826666666661</v>
      </c>
      <c r="J116" s="94">
        <v>1.2271466666666666E-2</v>
      </c>
      <c r="K116" s="96">
        <f t="shared" si="1"/>
        <v>0.63723973333333328</v>
      </c>
    </row>
    <row r="117" spans="1:11" x14ac:dyDescent="0.25">
      <c r="A117" s="110" t="s">
        <v>0</v>
      </c>
      <c r="B117" s="107">
        <v>189</v>
      </c>
      <c r="C117" s="113" t="s">
        <v>1</v>
      </c>
      <c r="D117" s="113">
        <v>180</v>
      </c>
      <c r="E117" s="114">
        <v>227</v>
      </c>
      <c r="F117" s="114" t="s">
        <v>3</v>
      </c>
      <c r="G117" s="113">
        <v>180</v>
      </c>
      <c r="H117" s="114">
        <v>224</v>
      </c>
      <c r="I117" s="93">
        <v>0.54661592592592589</v>
      </c>
      <c r="J117" s="94">
        <v>0.25078592592592591</v>
      </c>
      <c r="K117" s="96">
        <f t="shared" si="1"/>
        <v>0.79740185185185175</v>
      </c>
    </row>
    <row r="118" spans="1:11" x14ac:dyDescent="0.25">
      <c r="A118" s="110" t="s">
        <v>0</v>
      </c>
      <c r="B118" s="107">
        <v>227</v>
      </c>
      <c r="C118" s="113" t="s">
        <v>1</v>
      </c>
      <c r="D118" s="113">
        <v>160</v>
      </c>
      <c r="E118" s="114">
        <v>231</v>
      </c>
      <c r="F118" s="114"/>
      <c r="G118" s="113"/>
      <c r="H118" s="114"/>
      <c r="I118" s="93">
        <v>0.3519829166666667</v>
      </c>
      <c r="J118" s="94"/>
      <c r="K118" s="96">
        <f t="shared" si="1"/>
        <v>0.3519829166666667</v>
      </c>
    </row>
    <row r="119" spans="1:11" x14ac:dyDescent="0.25">
      <c r="A119" s="110" t="s">
        <v>0</v>
      </c>
      <c r="B119" s="107">
        <v>229</v>
      </c>
      <c r="C119" s="113" t="s">
        <v>1</v>
      </c>
      <c r="D119" s="113">
        <v>100</v>
      </c>
      <c r="E119" s="114">
        <v>230</v>
      </c>
      <c r="F119" s="114"/>
      <c r="G119" s="113"/>
      <c r="H119" s="114"/>
      <c r="I119" s="93">
        <v>0.37252666666666662</v>
      </c>
      <c r="J119" s="94"/>
      <c r="K119" s="96">
        <f t="shared" si="1"/>
        <v>0.37252666666666662</v>
      </c>
    </row>
    <row r="120" spans="1:11" x14ac:dyDescent="0.25">
      <c r="A120" s="110" t="s">
        <v>0</v>
      </c>
      <c r="B120" s="107">
        <v>243</v>
      </c>
      <c r="C120" s="113" t="s">
        <v>1</v>
      </c>
      <c r="D120" s="113">
        <v>160</v>
      </c>
      <c r="E120" s="114" t="s">
        <v>279</v>
      </c>
      <c r="F120" s="114" t="s">
        <v>3</v>
      </c>
      <c r="G120" s="113">
        <v>160</v>
      </c>
      <c r="H120" s="114" t="s">
        <v>199</v>
      </c>
      <c r="I120" s="93">
        <v>0.8368154166666667</v>
      </c>
      <c r="J120" s="94">
        <v>0.5355070833333333</v>
      </c>
      <c r="K120" s="96">
        <f t="shared" si="1"/>
        <v>1.3723225000000001</v>
      </c>
    </row>
    <row r="121" spans="1:11" x14ac:dyDescent="0.25">
      <c r="A121" s="110" t="s">
        <v>0</v>
      </c>
      <c r="B121" s="107">
        <v>244</v>
      </c>
      <c r="C121" s="114" t="s">
        <v>3</v>
      </c>
      <c r="D121" s="113">
        <v>250</v>
      </c>
      <c r="E121" s="114">
        <v>236</v>
      </c>
      <c r="F121" s="114"/>
      <c r="G121" s="113"/>
      <c r="H121" s="114"/>
      <c r="I121" s="93">
        <v>0.20072613333333331</v>
      </c>
      <c r="J121" s="94"/>
      <c r="K121" s="96">
        <f t="shared" si="1"/>
        <v>0.20072613333333331</v>
      </c>
    </row>
    <row r="122" spans="1:11" x14ac:dyDescent="0.25">
      <c r="A122" s="110" t="s">
        <v>0</v>
      </c>
      <c r="B122" s="107">
        <v>249</v>
      </c>
      <c r="C122" s="113" t="s">
        <v>1</v>
      </c>
      <c r="D122" s="113">
        <v>400</v>
      </c>
      <c r="E122" s="114" t="s">
        <v>280</v>
      </c>
      <c r="F122" s="114"/>
      <c r="G122" s="113"/>
      <c r="H122" s="114"/>
      <c r="I122" s="93">
        <v>0.30295183333333336</v>
      </c>
      <c r="J122" s="94"/>
      <c r="K122" s="96">
        <f t="shared" si="1"/>
        <v>0.30295183333333336</v>
      </c>
    </row>
    <row r="123" spans="1:11" x14ac:dyDescent="0.25">
      <c r="A123" s="110" t="s">
        <v>0</v>
      </c>
      <c r="B123" s="107">
        <v>250</v>
      </c>
      <c r="C123" s="113" t="s">
        <v>1</v>
      </c>
      <c r="D123" s="113">
        <v>630</v>
      </c>
      <c r="E123" s="114">
        <v>236</v>
      </c>
      <c r="F123" s="114" t="s">
        <v>3</v>
      </c>
      <c r="G123" s="113">
        <v>630</v>
      </c>
      <c r="H123" s="114">
        <v>225</v>
      </c>
      <c r="I123" s="93">
        <v>9.6001269841269846E-2</v>
      </c>
      <c r="J123" s="94">
        <v>0.16487174603174601</v>
      </c>
      <c r="K123" s="96">
        <f t="shared" si="1"/>
        <v>0.26087301587301587</v>
      </c>
    </row>
    <row r="124" spans="1:11" x14ac:dyDescent="0.25">
      <c r="A124" s="110" t="s">
        <v>0</v>
      </c>
      <c r="B124" s="107">
        <v>262</v>
      </c>
      <c r="C124" s="113" t="s">
        <v>1</v>
      </c>
      <c r="D124" s="113">
        <v>400</v>
      </c>
      <c r="E124" s="114" t="s">
        <v>281</v>
      </c>
      <c r="F124" s="114" t="s">
        <v>3</v>
      </c>
      <c r="G124" s="113">
        <v>400</v>
      </c>
      <c r="H124" s="114" t="s">
        <v>124</v>
      </c>
      <c r="I124" s="93">
        <v>0.2744645</v>
      </c>
      <c r="J124" s="94">
        <v>0.4985283333333333</v>
      </c>
      <c r="K124" s="96">
        <f t="shared" si="1"/>
        <v>0.77299283333333335</v>
      </c>
    </row>
    <row r="125" spans="1:11" x14ac:dyDescent="0.25">
      <c r="A125" s="110" t="s">
        <v>0</v>
      </c>
      <c r="B125" s="107">
        <v>264</v>
      </c>
      <c r="C125" s="113" t="s">
        <v>1</v>
      </c>
      <c r="D125" s="113">
        <v>400</v>
      </c>
      <c r="E125" s="114" t="s">
        <v>116</v>
      </c>
      <c r="F125" s="114" t="s">
        <v>3</v>
      </c>
      <c r="G125" s="113">
        <v>400</v>
      </c>
      <c r="H125" s="114" t="s">
        <v>125</v>
      </c>
      <c r="I125" s="93">
        <v>0.1627065</v>
      </c>
      <c r="J125" s="94">
        <v>0.42950133333333329</v>
      </c>
      <c r="K125" s="96">
        <f t="shared" si="1"/>
        <v>0.59220783333333327</v>
      </c>
    </row>
    <row r="126" spans="1:11" x14ac:dyDescent="0.25">
      <c r="A126" s="110" t="s">
        <v>0</v>
      </c>
      <c r="B126" s="107">
        <v>265</v>
      </c>
      <c r="C126" s="113" t="s">
        <v>1</v>
      </c>
      <c r="D126" s="113">
        <v>1000</v>
      </c>
      <c r="E126" s="114">
        <v>226</v>
      </c>
      <c r="F126" s="114" t="s">
        <v>3</v>
      </c>
      <c r="G126" s="113">
        <v>1000</v>
      </c>
      <c r="H126" s="114">
        <v>228</v>
      </c>
      <c r="I126" s="93">
        <v>0.35061333333333333</v>
      </c>
      <c r="J126" s="94">
        <v>0.46018000000000003</v>
      </c>
      <c r="K126" s="96">
        <f t="shared" si="1"/>
        <v>0.81079333333333337</v>
      </c>
    </row>
    <row r="127" spans="1:11" x14ac:dyDescent="0.25">
      <c r="A127" s="110" t="s">
        <v>0</v>
      </c>
      <c r="B127" s="107">
        <v>273</v>
      </c>
      <c r="C127" s="113" t="s">
        <v>1</v>
      </c>
      <c r="D127" s="113">
        <v>400</v>
      </c>
      <c r="E127" s="114" t="s">
        <v>282</v>
      </c>
      <c r="F127" s="114" t="s">
        <v>3</v>
      </c>
      <c r="G127" s="113">
        <v>400</v>
      </c>
      <c r="H127" s="114" t="s">
        <v>31</v>
      </c>
      <c r="I127" s="93">
        <v>0.4848325</v>
      </c>
      <c r="J127" s="94">
        <v>0.36650050000000001</v>
      </c>
      <c r="K127" s="96">
        <f t="shared" si="1"/>
        <v>0.85133300000000001</v>
      </c>
    </row>
    <row r="128" spans="1:11" x14ac:dyDescent="0.25">
      <c r="A128" s="110" t="s">
        <v>0</v>
      </c>
      <c r="B128" s="107">
        <v>274</v>
      </c>
      <c r="C128" s="113" t="s">
        <v>1</v>
      </c>
      <c r="D128" s="113">
        <v>630</v>
      </c>
      <c r="E128" s="114" t="s">
        <v>283</v>
      </c>
      <c r="F128" s="114" t="s">
        <v>3</v>
      </c>
      <c r="G128" s="113">
        <v>630</v>
      </c>
      <c r="H128" s="114" t="s">
        <v>20</v>
      </c>
      <c r="I128" s="93">
        <v>0.43687534391534394</v>
      </c>
      <c r="J128" s="94">
        <v>0.16869788359788357</v>
      </c>
      <c r="K128" s="96">
        <f t="shared" si="1"/>
        <v>0.60557322751322751</v>
      </c>
    </row>
    <row r="129" spans="1:11" x14ac:dyDescent="0.25">
      <c r="A129" s="110" t="s">
        <v>0</v>
      </c>
      <c r="B129" s="107">
        <v>276</v>
      </c>
      <c r="C129" s="113" t="s">
        <v>1</v>
      </c>
      <c r="D129" s="113">
        <v>630</v>
      </c>
      <c r="E129" s="114" t="s">
        <v>284</v>
      </c>
      <c r="F129" s="114" t="s">
        <v>3</v>
      </c>
      <c r="G129" s="113">
        <v>630</v>
      </c>
      <c r="H129" s="114"/>
      <c r="I129" s="93">
        <v>3.3739576719576725E-2</v>
      </c>
      <c r="J129" s="94">
        <v>0</v>
      </c>
      <c r="K129" s="96">
        <f t="shared" si="1"/>
        <v>3.3739576719576725E-2</v>
      </c>
    </row>
    <row r="130" spans="1:11" x14ac:dyDescent="0.25">
      <c r="A130" s="110" t="s">
        <v>0</v>
      </c>
      <c r="B130" s="107">
        <v>277</v>
      </c>
      <c r="C130" s="113" t="s">
        <v>1</v>
      </c>
      <c r="D130" s="113">
        <v>630</v>
      </c>
      <c r="E130" s="114" t="s">
        <v>285</v>
      </c>
      <c r="F130" s="114" t="s">
        <v>3</v>
      </c>
      <c r="G130" s="113">
        <v>630</v>
      </c>
      <c r="H130" s="114" t="s">
        <v>166</v>
      </c>
      <c r="I130" s="93">
        <v>0.10156656084656084</v>
      </c>
      <c r="J130" s="94">
        <v>0</v>
      </c>
      <c r="K130" s="96">
        <f t="shared" si="1"/>
        <v>0.10156656084656084</v>
      </c>
    </row>
    <row r="131" spans="1:11" x14ac:dyDescent="0.25">
      <c r="A131" s="110" t="s">
        <v>0</v>
      </c>
      <c r="B131" s="107">
        <v>296</v>
      </c>
      <c r="C131" s="113" t="s">
        <v>1</v>
      </c>
      <c r="D131" s="113">
        <v>250</v>
      </c>
      <c r="E131" s="114" t="s">
        <v>274</v>
      </c>
      <c r="F131" s="114"/>
      <c r="G131" s="113"/>
      <c r="H131" s="114"/>
      <c r="I131" s="93">
        <v>0.79852186666666669</v>
      </c>
      <c r="J131" s="94"/>
      <c r="K131" s="96">
        <f t="shared" si="1"/>
        <v>0.79852186666666669</v>
      </c>
    </row>
    <row r="132" spans="1:11" x14ac:dyDescent="0.25">
      <c r="A132" s="110" t="s">
        <v>0</v>
      </c>
      <c r="B132" s="107">
        <v>300</v>
      </c>
      <c r="C132" s="113" t="s">
        <v>1</v>
      </c>
      <c r="D132" s="113">
        <v>160</v>
      </c>
      <c r="E132" s="114" t="s">
        <v>286</v>
      </c>
      <c r="F132" s="114"/>
      <c r="G132" s="113"/>
      <c r="H132" s="114"/>
      <c r="I132" s="93">
        <v>1.0532095833333333</v>
      </c>
      <c r="J132" s="94"/>
      <c r="K132" s="96">
        <f t="shared" si="1"/>
        <v>1.0532095833333333</v>
      </c>
    </row>
    <row r="133" spans="1:11" x14ac:dyDescent="0.25">
      <c r="A133" s="110" t="s">
        <v>0</v>
      </c>
      <c r="B133" s="107">
        <v>330</v>
      </c>
      <c r="C133" s="113" t="s">
        <v>1</v>
      </c>
      <c r="D133" s="113">
        <v>400</v>
      </c>
      <c r="E133" s="114" t="s">
        <v>287</v>
      </c>
      <c r="F133" s="114" t="s">
        <v>3</v>
      </c>
      <c r="G133" s="113">
        <v>400</v>
      </c>
      <c r="H133" s="114" t="s">
        <v>288</v>
      </c>
      <c r="I133" s="93">
        <v>0.22735083333333336</v>
      </c>
      <c r="J133" s="94">
        <v>0.20598533333333333</v>
      </c>
      <c r="K133" s="96">
        <f t="shared" ref="K133:K173" si="2">I133+J133</f>
        <v>0.43333616666666669</v>
      </c>
    </row>
    <row r="134" spans="1:11" x14ac:dyDescent="0.25">
      <c r="A134" s="110" t="s">
        <v>0</v>
      </c>
      <c r="B134" s="107">
        <v>334</v>
      </c>
      <c r="C134" s="113" t="s">
        <v>1</v>
      </c>
      <c r="D134" s="113">
        <v>320</v>
      </c>
      <c r="E134" s="114" t="s">
        <v>289</v>
      </c>
      <c r="F134" s="114" t="s">
        <v>3</v>
      </c>
      <c r="G134" s="113">
        <v>320</v>
      </c>
      <c r="H134" s="114" t="s">
        <v>123</v>
      </c>
      <c r="I134" s="93">
        <v>0.38074416666666666</v>
      </c>
      <c r="J134" s="94">
        <v>0.10545791666666667</v>
      </c>
      <c r="K134" s="96">
        <f t="shared" si="2"/>
        <v>0.48620208333333331</v>
      </c>
    </row>
    <row r="135" spans="1:11" x14ac:dyDescent="0.25">
      <c r="A135" s="110" t="s">
        <v>0</v>
      </c>
      <c r="B135" s="107">
        <v>338</v>
      </c>
      <c r="C135" s="113" t="s">
        <v>1</v>
      </c>
      <c r="D135" s="113">
        <v>400</v>
      </c>
      <c r="E135" s="114" t="s">
        <v>290</v>
      </c>
      <c r="F135" s="114" t="s">
        <v>3</v>
      </c>
      <c r="G135" s="113">
        <v>400</v>
      </c>
      <c r="H135" s="114" t="s">
        <v>55</v>
      </c>
      <c r="I135" s="93">
        <v>0.53413750000000004</v>
      </c>
      <c r="J135" s="94">
        <v>0.59275566666666668</v>
      </c>
      <c r="K135" s="96">
        <f t="shared" si="2"/>
        <v>1.1268931666666666</v>
      </c>
    </row>
    <row r="136" spans="1:11" x14ac:dyDescent="0.25">
      <c r="A136" s="110" t="s">
        <v>0</v>
      </c>
      <c r="B136" s="107">
        <v>339</v>
      </c>
      <c r="C136" s="113" t="s">
        <v>1</v>
      </c>
      <c r="D136" s="113">
        <v>400</v>
      </c>
      <c r="E136" s="114">
        <v>234</v>
      </c>
      <c r="F136" s="114" t="s">
        <v>3</v>
      </c>
      <c r="G136" s="113">
        <v>400</v>
      </c>
      <c r="H136" s="114"/>
      <c r="I136" s="93">
        <v>7.5053166666666671E-2</v>
      </c>
      <c r="J136" s="94"/>
      <c r="K136" s="96">
        <f t="shared" si="2"/>
        <v>7.5053166666666671E-2</v>
      </c>
    </row>
    <row r="137" spans="1:11" x14ac:dyDescent="0.25">
      <c r="A137" s="110" t="s">
        <v>0</v>
      </c>
      <c r="B137" s="107">
        <v>358</v>
      </c>
      <c r="C137" s="113" t="s">
        <v>1</v>
      </c>
      <c r="D137" s="113">
        <v>630</v>
      </c>
      <c r="E137" s="114" t="s">
        <v>291</v>
      </c>
      <c r="F137" s="114" t="s">
        <v>3</v>
      </c>
      <c r="G137" s="113">
        <v>630</v>
      </c>
      <c r="H137" s="114" t="s">
        <v>30</v>
      </c>
      <c r="I137" s="93">
        <v>0</v>
      </c>
      <c r="J137" s="94">
        <v>0.24174232804232804</v>
      </c>
      <c r="K137" s="96">
        <f t="shared" si="2"/>
        <v>0.24174232804232804</v>
      </c>
    </row>
    <row r="138" spans="1:11" x14ac:dyDescent="0.25">
      <c r="A138" s="110" t="s">
        <v>0</v>
      </c>
      <c r="B138" s="107">
        <v>359</v>
      </c>
      <c r="C138" s="113" t="s">
        <v>1</v>
      </c>
      <c r="D138" s="113">
        <v>400</v>
      </c>
      <c r="E138" s="114" t="s">
        <v>61</v>
      </c>
      <c r="F138" s="114" t="s">
        <v>3</v>
      </c>
      <c r="G138" s="113">
        <v>400</v>
      </c>
      <c r="H138" s="114"/>
      <c r="I138" s="93">
        <v>6.0261666666666658E-2</v>
      </c>
      <c r="J138" s="94">
        <v>0.18681116666666667</v>
      </c>
      <c r="K138" s="96">
        <f t="shared" si="2"/>
        <v>0.24707283333333332</v>
      </c>
    </row>
    <row r="139" spans="1:11" x14ac:dyDescent="0.25">
      <c r="A139" s="110" t="s">
        <v>0</v>
      </c>
      <c r="B139" s="107">
        <v>360</v>
      </c>
      <c r="C139" s="113" t="s">
        <v>1</v>
      </c>
      <c r="D139" s="113">
        <v>400</v>
      </c>
      <c r="E139" s="114" t="s">
        <v>264</v>
      </c>
      <c r="F139" s="114" t="s">
        <v>3</v>
      </c>
      <c r="G139" s="113">
        <v>630</v>
      </c>
      <c r="H139" s="114" t="s">
        <v>207</v>
      </c>
      <c r="I139" s="93">
        <v>0.10792316666666667</v>
      </c>
      <c r="J139" s="94">
        <v>0.61392116402116403</v>
      </c>
      <c r="K139" s="96">
        <f t="shared" si="2"/>
        <v>0.72184433068783072</v>
      </c>
    </row>
    <row r="140" spans="1:11" x14ac:dyDescent="0.25">
      <c r="A140" s="110" t="s">
        <v>0</v>
      </c>
      <c r="B140" s="107">
        <v>361</v>
      </c>
      <c r="C140" s="113" t="s">
        <v>1</v>
      </c>
      <c r="D140" s="113">
        <v>400</v>
      </c>
      <c r="E140" s="114" t="s">
        <v>292</v>
      </c>
      <c r="F140" s="114" t="s">
        <v>3</v>
      </c>
      <c r="G140" s="113">
        <v>400</v>
      </c>
      <c r="H140" s="114" t="s">
        <v>264</v>
      </c>
      <c r="I140" s="93">
        <v>0.4431971666666667</v>
      </c>
      <c r="J140" s="94">
        <v>0.46401483333333332</v>
      </c>
      <c r="K140" s="96">
        <f t="shared" si="2"/>
        <v>0.90721200000000002</v>
      </c>
    </row>
    <row r="141" spans="1:11" x14ac:dyDescent="0.25">
      <c r="A141" s="110" t="s">
        <v>0</v>
      </c>
      <c r="B141" s="107">
        <v>362</v>
      </c>
      <c r="C141" s="113" t="s">
        <v>1</v>
      </c>
      <c r="D141" s="113">
        <v>400</v>
      </c>
      <c r="E141" s="114" t="s">
        <v>58</v>
      </c>
      <c r="F141" s="114" t="s">
        <v>3</v>
      </c>
      <c r="G141" s="113">
        <v>400</v>
      </c>
      <c r="H141" s="114" t="s">
        <v>257</v>
      </c>
      <c r="I141" s="93">
        <v>0.18681116666666667</v>
      </c>
      <c r="J141" s="94">
        <v>0.26789049999999998</v>
      </c>
      <c r="K141" s="96">
        <f t="shared" si="2"/>
        <v>0.45470166666666667</v>
      </c>
    </row>
    <row r="142" spans="1:11" x14ac:dyDescent="0.25">
      <c r="A142" s="110" t="s">
        <v>0</v>
      </c>
      <c r="B142" s="107">
        <v>363</v>
      </c>
      <c r="C142" s="113" t="s">
        <v>1</v>
      </c>
      <c r="D142" s="113">
        <v>400</v>
      </c>
      <c r="E142" s="114" t="s">
        <v>183</v>
      </c>
      <c r="F142" s="114" t="s">
        <v>3</v>
      </c>
      <c r="G142" s="113">
        <v>400</v>
      </c>
      <c r="H142" s="114" t="s">
        <v>5</v>
      </c>
      <c r="I142" s="93">
        <v>0.36978749999999999</v>
      </c>
      <c r="J142" s="94">
        <v>0.57686850000000001</v>
      </c>
      <c r="K142" s="96">
        <f t="shared" si="2"/>
        <v>0.94665599999999994</v>
      </c>
    </row>
    <row r="143" spans="1:11" x14ac:dyDescent="0.25">
      <c r="A143" s="110" t="s">
        <v>0</v>
      </c>
      <c r="B143" s="107">
        <v>365</v>
      </c>
      <c r="C143" s="113" t="s">
        <v>1</v>
      </c>
      <c r="D143" s="113">
        <v>630</v>
      </c>
      <c r="E143" s="114" t="s">
        <v>119</v>
      </c>
      <c r="F143" s="114" t="s">
        <v>3</v>
      </c>
      <c r="G143" s="113">
        <v>630</v>
      </c>
      <c r="H143" s="114" t="s">
        <v>258</v>
      </c>
      <c r="I143" s="93">
        <v>0.17808931216931215</v>
      </c>
      <c r="J143" s="94">
        <v>0.32139555555555555</v>
      </c>
      <c r="K143" s="96">
        <f t="shared" si="2"/>
        <v>0.49948486772486766</v>
      </c>
    </row>
    <row r="144" spans="1:11" x14ac:dyDescent="0.25">
      <c r="A144" s="110" t="s">
        <v>0</v>
      </c>
      <c r="B144" s="107">
        <v>366</v>
      </c>
      <c r="C144" s="113" t="s">
        <v>1</v>
      </c>
      <c r="D144" s="113">
        <v>250</v>
      </c>
      <c r="E144" s="114" t="s">
        <v>293</v>
      </c>
      <c r="F144" s="114" t="s">
        <v>3</v>
      </c>
      <c r="G144" s="113">
        <v>250</v>
      </c>
      <c r="H144" s="114" t="s">
        <v>294</v>
      </c>
      <c r="I144" s="93">
        <v>0.26734266666666667</v>
      </c>
      <c r="J144" s="94">
        <v>6.6616533333333325E-2</v>
      </c>
      <c r="K144" s="96">
        <f t="shared" si="2"/>
        <v>0.33395920000000001</v>
      </c>
    </row>
    <row r="145" spans="1:11" x14ac:dyDescent="0.25">
      <c r="A145" s="110" t="s">
        <v>0</v>
      </c>
      <c r="B145" s="107">
        <v>367</v>
      </c>
      <c r="C145" s="113" t="s">
        <v>1</v>
      </c>
      <c r="D145" s="113">
        <v>400</v>
      </c>
      <c r="E145" s="114" t="s">
        <v>108</v>
      </c>
      <c r="F145" s="114" t="s">
        <v>3</v>
      </c>
      <c r="G145" s="113">
        <v>400</v>
      </c>
      <c r="H145" s="114" t="s">
        <v>295</v>
      </c>
      <c r="I145" s="93">
        <v>0.35061333333333339</v>
      </c>
      <c r="J145" s="94">
        <v>0.13257566666666667</v>
      </c>
      <c r="K145" s="96">
        <f t="shared" si="2"/>
        <v>0.48318900000000009</v>
      </c>
    </row>
    <row r="146" spans="1:11" x14ac:dyDescent="0.25">
      <c r="A146" s="110" t="s">
        <v>0</v>
      </c>
      <c r="B146" s="107">
        <v>368</v>
      </c>
      <c r="C146" s="113" t="s">
        <v>1</v>
      </c>
      <c r="D146" s="113">
        <v>400</v>
      </c>
      <c r="E146" s="114" t="s">
        <v>288</v>
      </c>
      <c r="F146" s="114" t="s">
        <v>3</v>
      </c>
      <c r="G146" s="113">
        <v>400</v>
      </c>
      <c r="H146" s="114" t="s">
        <v>116</v>
      </c>
      <c r="I146" s="93">
        <v>0.374718</v>
      </c>
      <c r="J146" s="94">
        <v>0.36376133333333338</v>
      </c>
      <c r="K146" s="96">
        <f t="shared" si="2"/>
        <v>0.73847933333333338</v>
      </c>
    </row>
    <row r="147" spans="1:11" x14ac:dyDescent="0.25">
      <c r="A147" s="110" t="s">
        <v>0</v>
      </c>
      <c r="B147" s="107">
        <v>369</v>
      </c>
      <c r="C147" s="113" t="s">
        <v>1</v>
      </c>
      <c r="D147" s="113">
        <v>400</v>
      </c>
      <c r="E147" s="114">
        <v>235</v>
      </c>
      <c r="F147" s="114" t="s">
        <v>3</v>
      </c>
      <c r="G147" s="113">
        <v>400</v>
      </c>
      <c r="H147" s="114">
        <v>233</v>
      </c>
      <c r="I147" s="93">
        <v>5.1496333333333331E-2</v>
      </c>
      <c r="J147" s="94">
        <v>0.18461983333333332</v>
      </c>
      <c r="K147" s="96">
        <f t="shared" si="2"/>
        <v>0.23611616666666665</v>
      </c>
    </row>
    <row r="148" spans="1:11" x14ac:dyDescent="0.25">
      <c r="A148" s="110" t="s">
        <v>0</v>
      </c>
      <c r="B148" s="107">
        <v>390</v>
      </c>
      <c r="C148" s="113" t="s">
        <v>1</v>
      </c>
      <c r="D148" s="113">
        <v>400</v>
      </c>
      <c r="E148" s="114" t="s">
        <v>117</v>
      </c>
      <c r="F148" s="114" t="s">
        <v>3</v>
      </c>
      <c r="G148" s="113">
        <v>400</v>
      </c>
      <c r="H148" s="114" t="s">
        <v>133</v>
      </c>
      <c r="I148" s="93">
        <v>0.35444816666666662</v>
      </c>
      <c r="J148" s="94">
        <v>0.13586266666666666</v>
      </c>
      <c r="K148" s="96">
        <f t="shared" si="2"/>
        <v>0.49031083333333325</v>
      </c>
    </row>
    <row r="149" spans="1:11" x14ac:dyDescent="0.25">
      <c r="A149" s="110" t="s">
        <v>0</v>
      </c>
      <c r="B149" s="107">
        <v>391</v>
      </c>
      <c r="C149" s="113" t="s">
        <v>1</v>
      </c>
      <c r="D149" s="113">
        <v>100</v>
      </c>
      <c r="E149" s="114" t="s">
        <v>125</v>
      </c>
      <c r="F149" s="113" t="s">
        <v>1</v>
      </c>
      <c r="G149" s="113"/>
      <c r="H149" s="114"/>
      <c r="I149" s="93">
        <v>0.44484066666666672</v>
      </c>
      <c r="J149" s="94"/>
      <c r="K149" s="96">
        <f t="shared" si="2"/>
        <v>0.44484066666666672</v>
      </c>
    </row>
    <row r="150" spans="1:11" x14ac:dyDescent="0.25">
      <c r="A150" s="110" t="s">
        <v>0</v>
      </c>
      <c r="B150" s="107">
        <v>392</v>
      </c>
      <c r="C150" s="113" t="s">
        <v>1</v>
      </c>
      <c r="D150" s="113">
        <v>400</v>
      </c>
      <c r="E150" s="114" t="s">
        <v>296</v>
      </c>
      <c r="F150" s="114" t="s">
        <v>3</v>
      </c>
      <c r="G150" s="113">
        <v>400</v>
      </c>
      <c r="H150" s="114" t="s">
        <v>297</v>
      </c>
      <c r="I150" s="93">
        <v>0.12545383333333332</v>
      </c>
      <c r="J150" s="94">
        <v>0.41197066666666665</v>
      </c>
      <c r="K150" s="96">
        <f t="shared" si="2"/>
        <v>0.53742449999999997</v>
      </c>
    </row>
    <row r="151" spans="1:11" x14ac:dyDescent="0.25">
      <c r="A151" s="110" t="s">
        <v>0</v>
      </c>
      <c r="B151" s="107">
        <v>396</v>
      </c>
      <c r="C151" s="113" t="s">
        <v>1</v>
      </c>
      <c r="D151" s="113">
        <v>400</v>
      </c>
      <c r="E151" s="114" t="s">
        <v>298</v>
      </c>
      <c r="F151" s="114" t="s">
        <v>3</v>
      </c>
      <c r="G151" s="113">
        <v>400</v>
      </c>
      <c r="H151" s="114" t="s">
        <v>299</v>
      </c>
      <c r="I151" s="93">
        <v>0.29418650000000002</v>
      </c>
      <c r="J151" s="94">
        <v>0.54564199999999996</v>
      </c>
      <c r="K151" s="96">
        <f t="shared" si="2"/>
        <v>0.83982849999999998</v>
      </c>
    </row>
    <row r="152" spans="1:11" x14ac:dyDescent="0.25">
      <c r="A152" s="110" t="s">
        <v>0</v>
      </c>
      <c r="B152" s="107">
        <v>408</v>
      </c>
      <c r="C152" s="113" t="s">
        <v>1</v>
      </c>
      <c r="D152" s="113">
        <v>250</v>
      </c>
      <c r="E152" s="114" t="s">
        <v>37</v>
      </c>
      <c r="F152" s="114" t="s">
        <v>3</v>
      </c>
      <c r="G152" s="113">
        <v>250</v>
      </c>
      <c r="H152" s="114" t="s">
        <v>200</v>
      </c>
      <c r="I152" s="93">
        <v>0.24805893333333334</v>
      </c>
      <c r="J152" s="94">
        <v>0.33395920000000001</v>
      </c>
      <c r="K152" s="96">
        <f t="shared" si="2"/>
        <v>0.58201813333333341</v>
      </c>
    </row>
    <row r="153" spans="1:11" x14ac:dyDescent="0.25">
      <c r="A153" s="110" t="s">
        <v>0</v>
      </c>
      <c r="B153" s="107">
        <v>409</v>
      </c>
      <c r="C153" s="113" t="s">
        <v>1</v>
      </c>
      <c r="D153" s="113">
        <v>250</v>
      </c>
      <c r="E153" s="114" t="s">
        <v>141</v>
      </c>
      <c r="F153" s="114" t="s">
        <v>3</v>
      </c>
      <c r="G153" s="113"/>
      <c r="H153" s="114"/>
      <c r="I153" s="93">
        <v>0.59604266666666661</v>
      </c>
      <c r="J153" s="94"/>
      <c r="K153" s="96">
        <f t="shared" si="2"/>
        <v>0.59604266666666661</v>
      </c>
    </row>
    <row r="154" spans="1:11" x14ac:dyDescent="0.25">
      <c r="A154" s="110" t="s">
        <v>0</v>
      </c>
      <c r="B154" s="107">
        <v>410</v>
      </c>
      <c r="C154" s="113" t="s">
        <v>1</v>
      </c>
      <c r="D154" s="113">
        <v>100</v>
      </c>
      <c r="E154" s="114" t="s">
        <v>66</v>
      </c>
      <c r="F154" s="114"/>
      <c r="G154" s="113"/>
      <c r="H154" s="114"/>
      <c r="I154" s="93">
        <v>0.86557666666666666</v>
      </c>
      <c r="J154" s="94"/>
      <c r="K154" s="96">
        <f t="shared" si="2"/>
        <v>0.86557666666666666</v>
      </c>
    </row>
    <row r="155" spans="1:11" x14ac:dyDescent="0.25">
      <c r="A155" s="110" t="s">
        <v>0</v>
      </c>
      <c r="B155" s="107">
        <v>411</v>
      </c>
      <c r="C155" s="113" t="s">
        <v>1</v>
      </c>
      <c r="D155" s="113">
        <v>100</v>
      </c>
      <c r="E155" s="114" t="s">
        <v>132</v>
      </c>
      <c r="F155" s="114" t="s">
        <v>3</v>
      </c>
      <c r="G155" s="113"/>
      <c r="H155" s="114"/>
      <c r="I155" s="93">
        <v>0.71875733333333325</v>
      </c>
      <c r="J155" s="94"/>
      <c r="K155" s="96">
        <f t="shared" si="2"/>
        <v>0.71875733333333325</v>
      </c>
    </row>
    <row r="156" spans="1:11" x14ac:dyDescent="0.25">
      <c r="A156" s="110" t="s">
        <v>0</v>
      </c>
      <c r="B156" s="107">
        <v>412</v>
      </c>
      <c r="C156" s="113" t="s">
        <v>1</v>
      </c>
      <c r="D156" s="113">
        <v>250</v>
      </c>
      <c r="E156" s="114" t="s">
        <v>300</v>
      </c>
      <c r="F156" s="114"/>
      <c r="G156" s="113"/>
      <c r="H156" s="114"/>
      <c r="I156" s="93">
        <v>0.69684399999999991</v>
      </c>
      <c r="J156" s="94"/>
      <c r="K156" s="96">
        <f t="shared" si="2"/>
        <v>0.69684399999999991</v>
      </c>
    </row>
    <row r="157" spans="1:11" x14ac:dyDescent="0.25">
      <c r="A157" s="110" t="s">
        <v>0</v>
      </c>
      <c r="B157" s="107">
        <v>413</v>
      </c>
      <c r="C157" s="113" t="s">
        <v>1</v>
      </c>
      <c r="D157" s="113">
        <v>160</v>
      </c>
      <c r="E157" s="114" t="s">
        <v>148</v>
      </c>
      <c r="F157" s="114"/>
      <c r="G157" s="113"/>
      <c r="H157" s="114"/>
      <c r="I157" s="93">
        <v>0.39854875000000001</v>
      </c>
      <c r="J157" s="94"/>
      <c r="K157" s="96">
        <f t="shared" si="2"/>
        <v>0.39854875000000001</v>
      </c>
    </row>
    <row r="158" spans="1:11" x14ac:dyDescent="0.25">
      <c r="A158" s="110" t="s">
        <v>0</v>
      </c>
      <c r="B158" s="107">
        <v>414</v>
      </c>
      <c r="C158" s="113" t="s">
        <v>1</v>
      </c>
      <c r="D158" s="113">
        <v>160</v>
      </c>
      <c r="E158" s="114" t="s">
        <v>46</v>
      </c>
      <c r="F158" s="114"/>
      <c r="G158" s="113"/>
      <c r="H158" s="114"/>
      <c r="I158" s="93">
        <v>0.78614083333333329</v>
      </c>
      <c r="J158" s="94"/>
      <c r="K158" s="96">
        <f t="shared" si="2"/>
        <v>0.78614083333333329</v>
      </c>
    </row>
    <row r="159" spans="1:11" x14ac:dyDescent="0.25">
      <c r="A159" s="110" t="s">
        <v>0</v>
      </c>
      <c r="B159" s="107">
        <v>414</v>
      </c>
      <c r="C159" s="113" t="s">
        <v>1</v>
      </c>
      <c r="D159" s="113">
        <v>100</v>
      </c>
      <c r="E159" s="114"/>
      <c r="F159" s="114"/>
      <c r="G159" s="113"/>
      <c r="H159" s="114"/>
      <c r="I159" s="93">
        <v>0.60261666666666669</v>
      </c>
      <c r="J159" s="94"/>
      <c r="K159" s="96">
        <f t="shared" si="2"/>
        <v>0.60261666666666669</v>
      </c>
    </row>
    <row r="160" spans="1:11" x14ac:dyDescent="0.25">
      <c r="A160" s="110" t="s">
        <v>0</v>
      </c>
      <c r="B160" s="107">
        <v>416</v>
      </c>
      <c r="C160" s="113" t="s">
        <v>1</v>
      </c>
      <c r="D160" s="113">
        <v>400</v>
      </c>
      <c r="E160" s="114" t="s">
        <v>301</v>
      </c>
      <c r="F160" s="114" t="s">
        <v>3</v>
      </c>
      <c r="G160" s="113"/>
      <c r="H160" s="114"/>
      <c r="I160" s="93">
        <v>0.32596083333333331</v>
      </c>
      <c r="J160" s="94"/>
      <c r="K160" s="96">
        <f t="shared" si="2"/>
        <v>0.32596083333333331</v>
      </c>
    </row>
    <row r="161" spans="1:11" x14ac:dyDescent="0.25">
      <c r="A161" s="110" t="s">
        <v>0</v>
      </c>
      <c r="B161" s="107">
        <v>417</v>
      </c>
      <c r="C161" s="113" t="s">
        <v>1</v>
      </c>
      <c r="D161" s="113">
        <v>25</v>
      </c>
      <c r="E161" s="114" t="s">
        <v>47</v>
      </c>
      <c r="F161" s="114" t="s">
        <v>3</v>
      </c>
      <c r="G161" s="113"/>
      <c r="H161" s="114"/>
      <c r="I161" s="93">
        <v>0.56974666666666673</v>
      </c>
      <c r="J161" s="94"/>
      <c r="K161" s="96">
        <f t="shared" si="2"/>
        <v>0.56974666666666673</v>
      </c>
    </row>
    <row r="162" spans="1:11" x14ac:dyDescent="0.25">
      <c r="A162" s="110" t="s">
        <v>0</v>
      </c>
      <c r="B162" s="107">
        <v>430</v>
      </c>
      <c r="C162" s="113" t="s">
        <v>1</v>
      </c>
      <c r="D162" s="113">
        <v>400</v>
      </c>
      <c r="E162" s="114" t="s">
        <v>297</v>
      </c>
      <c r="F162" s="114" t="s">
        <v>3</v>
      </c>
      <c r="G162" s="113">
        <v>250</v>
      </c>
      <c r="H162" s="114">
        <v>238</v>
      </c>
      <c r="I162" s="93">
        <v>9.3131666666666654E-2</v>
      </c>
      <c r="J162" s="94">
        <v>0.1945904</v>
      </c>
      <c r="K162" s="96">
        <f t="shared" si="2"/>
        <v>0.28772206666666666</v>
      </c>
    </row>
    <row r="163" spans="1:11" x14ac:dyDescent="0.25">
      <c r="A163" s="110" t="s">
        <v>0</v>
      </c>
      <c r="B163" s="107">
        <v>434</v>
      </c>
      <c r="C163" s="113" t="s">
        <v>1</v>
      </c>
      <c r="D163" s="113">
        <v>250</v>
      </c>
      <c r="E163" s="114" t="s">
        <v>107</v>
      </c>
      <c r="F163" s="114" t="s">
        <v>3</v>
      </c>
      <c r="G163" s="113">
        <v>400</v>
      </c>
      <c r="H163" s="114" t="s">
        <v>302</v>
      </c>
      <c r="I163" s="93">
        <v>0.80027493333333322</v>
      </c>
      <c r="J163" s="94">
        <v>5.697466666666666E-2</v>
      </c>
      <c r="K163" s="96">
        <f t="shared" si="2"/>
        <v>0.85724959999999983</v>
      </c>
    </row>
    <row r="164" spans="1:11" x14ac:dyDescent="0.25">
      <c r="A164" s="110" t="s">
        <v>0</v>
      </c>
      <c r="B164" s="107">
        <v>441</v>
      </c>
      <c r="C164" s="113" t="s">
        <v>1</v>
      </c>
      <c r="D164" s="113">
        <v>400</v>
      </c>
      <c r="E164" s="114" t="s">
        <v>303</v>
      </c>
      <c r="F164" s="114" t="s">
        <v>3</v>
      </c>
      <c r="G164" s="113">
        <v>400</v>
      </c>
      <c r="H164" s="114" t="s">
        <v>304</v>
      </c>
      <c r="I164" s="93">
        <v>0.26241216666666661</v>
      </c>
      <c r="J164" s="94">
        <v>0.28049066666666667</v>
      </c>
      <c r="K164" s="96">
        <f t="shared" si="2"/>
        <v>0.54290283333333322</v>
      </c>
    </row>
    <row r="165" spans="1:11" x14ac:dyDescent="0.25">
      <c r="A165" s="110" t="s">
        <v>0</v>
      </c>
      <c r="B165" s="107">
        <v>442</v>
      </c>
      <c r="C165" s="113" t="s">
        <v>1</v>
      </c>
      <c r="D165" s="113">
        <v>400</v>
      </c>
      <c r="E165" s="114" t="s">
        <v>305</v>
      </c>
      <c r="F165" s="114" t="s">
        <v>3</v>
      </c>
      <c r="G165" s="113">
        <v>400</v>
      </c>
      <c r="H165" s="114" t="s">
        <v>306</v>
      </c>
      <c r="I165" s="93">
        <v>7.450533333333334E-2</v>
      </c>
      <c r="J165" s="94">
        <v>0.14298449999999999</v>
      </c>
      <c r="K165" s="96">
        <f t="shared" si="2"/>
        <v>0.21748983333333333</v>
      </c>
    </row>
    <row r="166" spans="1:11" x14ac:dyDescent="0.25">
      <c r="A166" s="110" t="s">
        <v>0</v>
      </c>
      <c r="B166" s="107">
        <v>443</v>
      </c>
      <c r="C166" s="113" t="s">
        <v>1</v>
      </c>
      <c r="D166" s="113">
        <v>400</v>
      </c>
      <c r="E166" s="114" t="s">
        <v>305</v>
      </c>
      <c r="F166" s="114" t="s">
        <v>3</v>
      </c>
      <c r="G166" s="113">
        <v>400</v>
      </c>
      <c r="H166" s="114" t="s">
        <v>97</v>
      </c>
      <c r="I166" s="93">
        <v>1.0408833333333332E-2</v>
      </c>
      <c r="J166" s="94">
        <v>0.18626333333333331</v>
      </c>
      <c r="K166" s="96">
        <f t="shared" si="2"/>
        <v>0.19667216666666665</v>
      </c>
    </row>
    <row r="167" spans="1:11" x14ac:dyDescent="0.25">
      <c r="A167" s="110" t="s">
        <v>0</v>
      </c>
      <c r="B167" s="107">
        <v>447</v>
      </c>
      <c r="C167" s="113" t="s">
        <v>1</v>
      </c>
      <c r="D167" s="113">
        <v>250</v>
      </c>
      <c r="E167" s="114" t="s">
        <v>207</v>
      </c>
      <c r="F167" s="114" t="s">
        <v>3</v>
      </c>
      <c r="G167" s="113">
        <v>250</v>
      </c>
      <c r="H167" s="114" t="s">
        <v>307</v>
      </c>
      <c r="I167" s="93">
        <v>0.56624053333333335</v>
      </c>
      <c r="J167" s="94">
        <v>2.6296E-2</v>
      </c>
      <c r="K167" s="96">
        <f t="shared" si="2"/>
        <v>0.59253653333333334</v>
      </c>
    </row>
    <row r="168" spans="1:11" x14ac:dyDescent="0.25">
      <c r="A168" s="110" t="s">
        <v>0</v>
      </c>
      <c r="B168" s="107">
        <v>448</v>
      </c>
      <c r="C168" s="113" t="s">
        <v>1</v>
      </c>
      <c r="D168" s="113">
        <v>400</v>
      </c>
      <c r="E168" s="114" t="s">
        <v>172</v>
      </c>
      <c r="F168" s="114" t="s">
        <v>3</v>
      </c>
      <c r="G168" s="113">
        <v>400</v>
      </c>
      <c r="H168" s="114" t="s">
        <v>125</v>
      </c>
      <c r="I168" s="93">
        <v>0.269534</v>
      </c>
      <c r="J168" s="94">
        <v>0.12874083333333333</v>
      </c>
      <c r="K168" s="96">
        <f t="shared" si="2"/>
        <v>0.39827483333333336</v>
      </c>
    </row>
    <row r="169" spans="1:11" x14ac:dyDescent="0.25">
      <c r="A169" s="110" t="s">
        <v>0</v>
      </c>
      <c r="B169" s="107">
        <v>449</v>
      </c>
      <c r="C169" s="113" t="s">
        <v>1</v>
      </c>
      <c r="D169" s="113">
        <v>320</v>
      </c>
      <c r="E169" s="114" t="s">
        <v>179</v>
      </c>
      <c r="F169" s="114" t="s">
        <v>3</v>
      </c>
      <c r="G169" s="113">
        <v>400</v>
      </c>
      <c r="H169" s="114" t="s">
        <v>138</v>
      </c>
      <c r="I169" s="93">
        <v>0.39923354166666669</v>
      </c>
      <c r="J169" s="94">
        <v>9.1488166666666662E-2</v>
      </c>
      <c r="K169" s="96">
        <f t="shared" si="2"/>
        <v>0.49072170833333334</v>
      </c>
    </row>
    <row r="170" spans="1:11" x14ac:dyDescent="0.25">
      <c r="A170" s="110" t="s">
        <v>0</v>
      </c>
      <c r="B170" s="107">
        <v>485</v>
      </c>
      <c r="C170" s="113" t="s">
        <v>1</v>
      </c>
      <c r="D170" s="113">
        <v>320</v>
      </c>
      <c r="E170" s="114">
        <v>233</v>
      </c>
      <c r="F170" s="114" t="s">
        <v>3</v>
      </c>
      <c r="G170" s="113">
        <v>250</v>
      </c>
      <c r="H170" s="114">
        <v>228</v>
      </c>
      <c r="I170" s="93">
        <v>0.48003895833333327</v>
      </c>
      <c r="J170" s="94">
        <v>0.60480800000000001</v>
      </c>
      <c r="K170" s="96">
        <f t="shared" si="2"/>
        <v>1.0848469583333333</v>
      </c>
    </row>
    <row r="171" spans="1:11" x14ac:dyDescent="0.25">
      <c r="A171" s="110" t="s">
        <v>0</v>
      </c>
      <c r="B171" s="107">
        <v>486</v>
      </c>
      <c r="C171" s="113" t="s">
        <v>1</v>
      </c>
      <c r="D171" s="113">
        <v>400</v>
      </c>
      <c r="E171" s="114">
        <v>230</v>
      </c>
      <c r="F171" s="114" t="s">
        <v>3</v>
      </c>
      <c r="G171" s="113">
        <v>400</v>
      </c>
      <c r="H171" s="114">
        <v>221</v>
      </c>
      <c r="I171" s="93">
        <v>0.54180716666666673</v>
      </c>
      <c r="J171" s="94">
        <v>2.3556833333333332E-2</v>
      </c>
      <c r="K171" s="96">
        <f t="shared" si="2"/>
        <v>0.56536400000000009</v>
      </c>
    </row>
    <row r="172" spans="1:11" x14ac:dyDescent="0.25">
      <c r="A172" s="110" t="s">
        <v>0</v>
      </c>
      <c r="B172" s="107">
        <v>487</v>
      </c>
      <c r="C172" s="113" t="s">
        <v>1</v>
      </c>
      <c r="D172" s="113">
        <v>400</v>
      </c>
      <c r="E172" s="114" t="s">
        <v>308</v>
      </c>
      <c r="F172" s="114" t="s">
        <v>3</v>
      </c>
      <c r="G172" s="113">
        <v>400</v>
      </c>
      <c r="H172" s="114" t="s">
        <v>309</v>
      </c>
      <c r="I172" s="93">
        <v>0.26515133333333335</v>
      </c>
      <c r="J172" s="94">
        <v>8.5461999999999982E-2</v>
      </c>
      <c r="K172" s="96">
        <f t="shared" si="2"/>
        <v>0.35061333333333333</v>
      </c>
    </row>
    <row r="173" spans="1:11" ht="15.75" thickBot="1" x14ac:dyDescent="0.3">
      <c r="A173" s="111" t="s">
        <v>0</v>
      </c>
      <c r="B173" s="108">
        <v>488</v>
      </c>
      <c r="C173" s="115" t="s">
        <v>1</v>
      </c>
      <c r="D173" s="115">
        <v>250</v>
      </c>
      <c r="E173" s="117" t="s">
        <v>134</v>
      </c>
      <c r="F173" s="117" t="s">
        <v>3</v>
      </c>
      <c r="G173" s="115">
        <v>250</v>
      </c>
      <c r="H173" s="117" t="s">
        <v>310</v>
      </c>
      <c r="I173" s="119">
        <v>0.37252666666666662</v>
      </c>
      <c r="J173" s="95">
        <v>0</v>
      </c>
      <c r="K173" s="96">
        <f t="shared" si="2"/>
        <v>0.37252666666666662</v>
      </c>
    </row>
    <row r="174" spans="1:11" x14ac:dyDescent="0.25">
      <c r="K174" s="96"/>
    </row>
    <row r="175" spans="1:11" ht="16.5" thickBot="1" x14ac:dyDescent="0.3">
      <c r="A175" s="148" t="s">
        <v>574</v>
      </c>
      <c r="B175" s="148"/>
      <c r="C175" s="148"/>
      <c r="D175" s="148"/>
      <c r="K175" s="96"/>
    </row>
    <row r="176" spans="1:11" x14ac:dyDescent="0.25">
      <c r="A176" s="109" t="s">
        <v>0</v>
      </c>
      <c r="B176" s="106" t="s">
        <v>311</v>
      </c>
      <c r="C176" s="112" t="s">
        <v>1</v>
      </c>
      <c r="D176" s="112">
        <v>630</v>
      </c>
      <c r="E176" s="116" t="s">
        <v>77</v>
      </c>
      <c r="F176" s="116" t="s">
        <v>3</v>
      </c>
      <c r="G176" s="112">
        <v>630</v>
      </c>
      <c r="H176" s="116" t="s">
        <v>264</v>
      </c>
      <c r="I176" s="120">
        <v>0</v>
      </c>
      <c r="J176" s="92">
        <v>9.8838918283362734E-2</v>
      </c>
      <c r="K176" s="96">
        <f t="shared" ref="K176:K194" si="3">I176+J176</f>
        <v>9.8838918283362734E-2</v>
      </c>
    </row>
    <row r="177" spans="1:11" x14ac:dyDescent="0.25">
      <c r="A177" s="110" t="s">
        <v>0</v>
      </c>
      <c r="B177" s="107" t="s">
        <v>312</v>
      </c>
      <c r="C177" s="113" t="s">
        <v>1</v>
      </c>
      <c r="D177" s="113">
        <v>630</v>
      </c>
      <c r="E177" s="114" t="s">
        <v>172</v>
      </c>
      <c r="F177" s="114" t="s">
        <v>3</v>
      </c>
      <c r="G177" s="113">
        <v>630</v>
      </c>
      <c r="H177" s="114" t="s">
        <v>313</v>
      </c>
      <c r="I177" s="121">
        <v>0</v>
      </c>
      <c r="J177" s="94">
        <v>0</v>
      </c>
      <c r="K177" s="96">
        <f t="shared" si="3"/>
        <v>0</v>
      </c>
    </row>
    <row r="178" spans="1:11" x14ac:dyDescent="0.25">
      <c r="A178" s="110" t="s">
        <v>0</v>
      </c>
      <c r="B178" s="107" t="s">
        <v>314</v>
      </c>
      <c r="C178" s="113" t="s">
        <v>1</v>
      </c>
      <c r="D178" s="113">
        <v>630</v>
      </c>
      <c r="E178" s="114" t="s">
        <v>44</v>
      </c>
      <c r="F178" s="114" t="s">
        <v>3</v>
      </c>
      <c r="G178" s="113">
        <v>630</v>
      </c>
      <c r="H178" s="114" t="s">
        <v>97</v>
      </c>
      <c r="I178" s="121">
        <v>0</v>
      </c>
      <c r="J178" s="94">
        <v>0</v>
      </c>
      <c r="K178" s="96">
        <f t="shared" si="3"/>
        <v>0</v>
      </c>
    </row>
    <row r="179" spans="1:11" ht="25.5" x14ac:dyDescent="0.25">
      <c r="A179" s="110" t="s">
        <v>0</v>
      </c>
      <c r="B179" s="107" t="s">
        <v>315</v>
      </c>
      <c r="C179" s="113" t="s">
        <v>1</v>
      </c>
      <c r="D179" s="113">
        <v>1000</v>
      </c>
      <c r="E179" s="114" t="s">
        <v>107</v>
      </c>
      <c r="F179" s="114" t="s">
        <v>3</v>
      </c>
      <c r="G179" s="113">
        <v>1000</v>
      </c>
      <c r="H179" s="114" t="s">
        <v>10</v>
      </c>
      <c r="I179" s="121">
        <v>0</v>
      </c>
      <c r="J179" s="94">
        <v>0.27523148148148147</v>
      </c>
      <c r="K179" s="96">
        <f t="shared" si="3"/>
        <v>0.27523148148148147</v>
      </c>
    </row>
    <row r="180" spans="1:11" ht="15.75" thickBot="1" x14ac:dyDescent="0.3">
      <c r="A180" s="111" t="s">
        <v>0</v>
      </c>
      <c r="B180" s="108" t="s">
        <v>316</v>
      </c>
      <c r="C180" s="115" t="s">
        <v>1</v>
      </c>
      <c r="D180" s="115">
        <v>1000</v>
      </c>
      <c r="E180" s="117" t="s">
        <v>207</v>
      </c>
      <c r="F180" s="117" t="s">
        <v>3</v>
      </c>
      <c r="G180" s="115">
        <v>1000</v>
      </c>
      <c r="H180" s="117" t="s">
        <v>44</v>
      </c>
      <c r="I180" s="122">
        <v>0</v>
      </c>
      <c r="J180" s="95">
        <v>0</v>
      </c>
      <c r="K180" s="96">
        <f t="shared" si="3"/>
        <v>0</v>
      </c>
    </row>
    <row r="181" spans="1:11" x14ac:dyDescent="0.25">
      <c r="K181" s="96"/>
    </row>
    <row r="182" spans="1:11" ht="16.5" thickBot="1" x14ac:dyDescent="0.3">
      <c r="A182" s="148" t="s">
        <v>576</v>
      </c>
      <c r="B182" s="148"/>
      <c r="C182" s="148"/>
      <c r="D182" s="148"/>
      <c r="K182" s="96"/>
    </row>
    <row r="183" spans="1:11" x14ac:dyDescent="0.25">
      <c r="A183" s="109" t="s">
        <v>0</v>
      </c>
      <c r="B183" s="106">
        <v>24</v>
      </c>
      <c r="C183" s="112" t="s">
        <v>1</v>
      </c>
      <c r="D183" s="112">
        <v>1250</v>
      </c>
      <c r="E183" s="116" t="s">
        <v>37</v>
      </c>
      <c r="F183" s="116" t="s">
        <v>3</v>
      </c>
      <c r="G183" s="112">
        <v>1250</v>
      </c>
      <c r="H183" s="116" t="s">
        <v>37</v>
      </c>
      <c r="I183" s="118">
        <v>0.13358368000000001</v>
      </c>
      <c r="J183" s="92">
        <v>1.7530666666666667E-2</v>
      </c>
      <c r="K183" s="96">
        <f t="shared" si="3"/>
        <v>0.15111434666666668</v>
      </c>
    </row>
    <row r="184" spans="1:11" x14ac:dyDescent="0.25">
      <c r="A184" s="110" t="s">
        <v>0</v>
      </c>
      <c r="B184" s="107">
        <v>46</v>
      </c>
      <c r="C184" s="113" t="s">
        <v>1</v>
      </c>
      <c r="D184" s="113">
        <v>1250</v>
      </c>
      <c r="E184" s="114" t="s">
        <v>118</v>
      </c>
      <c r="F184" s="114" t="s">
        <v>3</v>
      </c>
      <c r="G184" s="113">
        <v>1250</v>
      </c>
      <c r="H184" s="114" t="s">
        <v>174</v>
      </c>
      <c r="I184" s="93">
        <v>0</v>
      </c>
      <c r="J184" s="94">
        <v>0.14305024</v>
      </c>
      <c r="K184" s="96">
        <f t="shared" si="3"/>
        <v>0.14305024</v>
      </c>
    </row>
    <row r="185" spans="1:11" x14ac:dyDescent="0.25">
      <c r="A185" s="110" t="s">
        <v>0</v>
      </c>
      <c r="B185" s="107">
        <v>47</v>
      </c>
      <c r="C185" s="113" t="s">
        <v>1</v>
      </c>
      <c r="D185" s="113">
        <v>1000</v>
      </c>
      <c r="E185" s="114" t="s">
        <v>272</v>
      </c>
      <c r="F185" s="114" t="s">
        <v>3</v>
      </c>
      <c r="G185" s="113">
        <v>1000</v>
      </c>
      <c r="H185" s="114" t="s">
        <v>122</v>
      </c>
      <c r="I185" s="93">
        <v>7.4067066666666667E-2</v>
      </c>
      <c r="J185" s="94">
        <v>3.5937866666666665E-2</v>
      </c>
      <c r="K185" s="96">
        <f t="shared" si="3"/>
        <v>0.11000493333333333</v>
      </c>
    </row>
    <row r="186" spans="1:11" x14ac:dyDescent="0.25">
      <c r="A186" s="110" t="s">
        <v>0</v>
      </c>
      <c r="B186" s="107">
        <v>48</v>
      </c>
      <c r="C186" s="113" t="s">
        <v>1</v>
      </c>
      <c r="D186" s="113">
        <v>1250</v>
      </c>
      <c r="E186" s="114" t="s">
        <v>149</v>
      </c>
      <c r="F186" s="114" t="s">
        <v>3</v>
      </c>
      <c r="G186" s="113">
        <v>1250</v>
      </c>
      <c r="H186" s="114" t="s">
        <v>132</v>
      </c>
      <c r="I186" s="93">
        <v>8.730272E-2</v>
      </c>
      <c r="J186" s="94">
        <v>6.0305493333333335E-2</v>
      </c>
      <c r="K186" s="96">
        <f t="shared" si="3"/>
        <v>0.14760821333333335</v>
      </c>
    </row>
    <row r="187" spans="1:11" x14ac:dyDescent="0.25">
      <c r="A187" s="110" t="s">
        <v>0</v>
      </c>
      <c r="B187" s="107">
        <v>88</v>
      </c>
      <c r="C187" s="113" t="s">
        <v>1</v>
      </c>
      <c r="D187" s="113">
        <v>1000</v>
      </c>
      <c r="E187" s="114" t="s">
        <v>123</v>
      </c>
      <c r="F187" s="114" t="s">
        <v>3</v>
      </c>
      <c r="G187" s="113">
        <v>1000</v>
      </c>
      <c r="H187" s="114" t="s">
        <v>166</v>
      </c>
      <c r="I187" s="93">
        <v>0.2419232</v>
      </c>
      <c r="J187" s="94">
        <v>0.21475066666666667</v>
      </c>
      <c r="K187" s="96">
        <f t="shared" si="3"/>
        <v>0.45667386666666665</v>
      </c>
    </row>
    <row r="188" spans="1:11" x14ac:dyDescent="0.25">
      <c r="A188" s="110" t="s">
        <v>0</v>
      </c>
      <c r="B188" s="107">
        <v>89</v>
      </c>
      <c r="C188" s="113" t="s">
        <v>1</v>
      </c>
      <c r="D188" s="113">
        <v>1000</v>
      </c>
      <c r="E188" s="114" t="s">
        <v>317</v>
      </c>
      <c r="F188" s="114" t="s">
        <v>3</v>
      </c>
      <c r="G188" s="113">
        <v>1000</v>
      </c>
      <c r="H188" s="114" t="s">
        <v>166</v>
      </c>
      <c r="I188" s="93">
        <v>0.10167786666666666</v>
      </c>
      <c r="J188" s="94">
        <v>0.2579199333333333</v>
      </c>
      <c r="K188" s="96">
        <f t="shared" si="3"/>
        <v>0.35959779999999997</v>
      </c>
    </row>
    <row r="189" spans="1:11" x14ac:dyDescent="0.25">
      <c r="A189" s="110" t="s">
        <v>0</v>
      </c>
      <c r="B189" s="107" t="s">
        <v>318</v>
      </c>
      <c r="C189" s="113" t="s">
        <v>1</v>
      </c>
      <c r="D189" s="113">
        <v>1000</v>
      </c>
      <c r="E189" s="114" t="s">
        <v>133</v>
      </c>
      <c r="F189" s="114" t="s">
        <v>3</v>
      </c>
      <c r="G189" s="113">
        <v>1000</v>
      </c>
      <c r="H189" s="114" t="s">
        <v>319</v>
      </c>
      <c r="I189" s="93">
        <v>0.14725759999999999</v>
      </c>
      <c r="J189" s="94">
        <v>8.8091600000000006E-2</v>
      </c>
      <c r="K189" s="96">
        <f t="shared" si="3"/>
        <v>0.23534919999999998</v>
      </c>
    </row>
    <row r="190" spans="1:11" x14ac:dyDescent="0.25">
      <c r="A190" s="110" t="s">
        <v>0</v>
      </c>
      <c r="B190" s="107">
        <v>505</v>
      </c>
      <c r="C190" s="113" t="s">
        <v>1</v>
      </c>
      <c r="D190" s="113">
        <v>1250</v>
      </c>
      <c r="E190" s="114" t="s">
        <v>320</v>
      </c>
      <c r="F190" s="114" t="s">
        <v>3</v>
      </c>
      <c r="G190" s="113">
        <v>1250</v>
      </c>
      <c r="H190" s="114" t="s">
        <v>320</v>
      </c>
      <c r="I190" s="93">
        <v>0.17197583999999999</v>
      </c>
      <c r="J190" s="94">
        <v>0.2261456</v>
      </c>
      <c r="K190" s="96">
        <f t="shared" si="3"/>
        <v>0.39812143999999999</v>
      </c>
    </row>
    <row r="191" spans="1:11" x14ac:dyDescent="0.25">
      <c r="A191" s="110" t="s">
        <v>0</v>
      </c>
      <c r="B191" s="107">
        <v>507</v>
      </c>
      <c r="C191" s="113" t="s">
        <v>1</v>
      </c>
      <c r="D191" s="113">
        <v>1000</v>
      </c>
      <c r="E191" s="114" t="s">
        <v>295</v>
      </c>
      <c r="F191" s="114" t="s">
        <v>3</v>
      </c>
      <c r="G191" s="113">
        <v>1000</v>
      </c>
      <c r="H191" s="114" t="s">
        <v>295</v>
      </c>
      <c r="I191" s="93">
        <v>3.9443999999999998E-3</v>
      </c>
      <c r="J191" s="94">
        <v>0.11022406666666666</v>
      </c>
      <c r="K191" s="96">
        <f t="shared" si="3"/>
        <v>0.11416846666666666</v>
      </c>
    </row>
    <row r="192" spans="1:11" x14ac:dyDescent="0.25">
      <c r="A192" s="110" t="s">
        <v>0</v>
      </c>
      <c r="B192" s="107">
        <v>508</v>
      </c>
      <c r="C192" s="113" t="s">
        <v>1</v>
      </c>
      <c r="D192" s="113">
        <v>1000</v>
      </c>
      <c r="E192" s="114" t="s">
        <v>147</v>
      </c>
      <c r="F192" s="114" t="s">
        <v>3</v>
      </c>
      <c r="G192" s="113">
        <v>1000</v>
      </c>
      <c r="H192" s="114" t="s">
        <v>236</v>
      </c>
      <c r="I192" s="93">
        <v>4.557973333333333E-2</v>
      </c>
      <c r="J192" s="94">
        <v>9.2912533333333339E-2</v>
      </c>
      <c r="K192" s="96">
        <f t="shared" si="3"/>
        <v>0.13849226666666667</v>
      </c>
    </row>
    <row r="193" spans="1:11" x14ac:dyDescent="0.25">
      <c r="A193" s="110" t="s">
        <v>0</v>
      </c>
      <c r="B193" s="107">
        <v>509</v>
      </c>
      <c r="C193" s="113" t="s">
        <v>1</v>
      </c>
      <c r="D193" s="113">
        <v>1000</v>
      </c>
      <c r="E193" s="114" t="s">
        <v>236</v>
      </c>
      <c r="F193" s="114" t="s">
        <v>3</v>
      </c>
      <c r="G193" s="113">
        <v>1000</v>
      </c>
      <c r="H193" s="114" t="s">
        <v>37</v>
      </c>
      <c r="I193" s="93">
        <v>0.11723633333333333</v>
      </c>
      <c r="J193" s="94">
        <v>7.9326266666666673E-2</v>
      </c>
      <c r="K193" s="96">
        <f t="shared" si="3"/>
        <v>0.1965626</v>
      </c>
    </row>
    <row r="194" spans="1:11" x14ac:dyDescent="0.25">
      <c r="A194" s="110" t="s">
        <v>0</v>
      </c>
      <c r="B194" s="107">
        <v>510</v>
      </c>
      <c r="C194" s="113" t="s">
        <v>1</v>
      </c>
      <c r="D194" s="113">
        <v>1250</v>
      </c>
      <c r="E194" s="114" t="s">
        <v>321</v>
      </c>
      <c r="F194" s="114" t="s">
        <v>3</v>
      </c>
      <c r="G194" s="113">
        <v>1250</v>
      </c>
      <c r="H194" s="114" t="s">
        <v>97</v>
      </c>
      <c r="I194" s="93">
        <v>7.9589226666666679E-2</v>
      </c>
      <c r="J194" s="94">
        <v>8.3270666666666673E-2</v>
      </c>
      <c r="K194" s="96">
        <f t="shared" si="3"/>
        <v>0.16285989333333334</v>
      </c>
    </row>
    <row r="195" spans="1:11" x14ac:dyDescent="0.25">
      <c r="A195" s="110" t="s">
        <v>0</v>
      </c>
      <c r="B195" s="107">
        <v>511</v>
      </c>
      <c r="C195" s="113" t="s">
        <v>1</v>
      </c>
      <c r="D195" s="113">
        <v>1250</v>
      </c>
      <c r="E195" s="114" t="s">
        <v>322</v>
      </c>
      <c r="F195" s="114" t="s">
        <v>3</v>
      </c>
      <c r="G195" s="113">
        <v>1250</v>
      </c>
      <c r="H195" s="114" t="s">
        <v>323</v>
      </c>
      <c r="I195" s="93">
        <v>0</v>
      </c>
      <c r="J195" s="94">
        <v>0</v>
      </c>
      <c r="K195" s="96">
        <f t="shared" ref="K195:K198" si="4">I195+J195</f>
        <v>0</v>
      </c>
    </row>
    <row r="196" spans="1:11" x14ac:dyDescent="0.25">
      <c r="A196" s="110" t="s">
        <v>0</v>
      </c>
      <c r="B196" s="107">
        <v>512</v>
      </c>
      <c r="C196" s="113" t="s">
        <v>1</v>
      </c>
      <c r="D196" s="113">
        <v>1000</v>
      </c>
      <c r="E196" s="114"/>
      <c r="F196" s="114" t="s">
        <v>3</v>
      </c>
      <c r="G196" s="113">
        <v>1000</v>
      </c>
      <c r="H196" s="114"/>
      <c r="I196" s="93">
        <v>0</v>
      </c>
      <c r="J196" s="94">
        <v>0</v>
      </c>
      <c r="K196" s="96">
        <f t="shared" si="4"/>
        <v>0</v>
      </c>
    </row>
    <row r="197" spans="1:11" x14ac:dyDescent="0.25">
      <c r="A197" s="110" t="s">
        <v>0</v>
      </c>
      <c r="B197" s="107">
        <v>513</v>
      </c>
      <c r="C197" s="113" t="s">
        <v>1</v>
      </c>
      <c r="D197" s="113">
        <v>1250</v>
      </c>
      <c r="E197" s="114" t="s">
        <v>324</v>
      </c>
      <c r="F197" s="114" t="s">
        <v>3</v>
      </c>
      <c r="G197" s="113">
        <v>1250</v>
      </c>
      <c r="H197" s="114" t="s">
        <v>130</v>
      </c>
      <c r="I197" s="93">
        <v>0</v>
      </c>
      <c r="J197" s="94">
        <v>0</v>
      </c>
      <c r="K197" s="96">
        <f t="shared" si="4"/>
        <v>0</v>
      </c>
    </row>
    <row r="198" spans="1:11" ht="15.75" thickBot="1" x14ac:dyDescent="0.3">
      <c r="A198" s="111" t="s">
        <v>0</v>
      </c>
      <c r="B198" s="108">
        <v>519</v>
      </c>
      <c r="C198" s="115" t="s">
        <v>1</v>
      </c>
      <c r="D198" s="115">
        <v>1000</v>
      </c>
      <c r="E198" s="117" t="s">
        <v>130</v>
      </c>
      <c r="F198" s="117" t="s">
        <v>3</v>
      </c>
      <c r="G198" s="115">
        <v>1000</v>
      </c>
      <c r="H198" s="117" t="s">
        <v>130</v>
      </c>
      <c r="I198" s="119">
        <v>0.1163598</v>
      </c>
      <c r="J198" s="95">
        <v>8.8310733333333336E-2</v>
      </c>
      <c r="K198" s="96">
        <f t="shared" si="4"/>
        <v>0.20467053333333335</v>
      </c>
    </row>
    <row r="199" spans="1:11" x14ac:dyDescent="0.25">
      <c r="K199" s="96"/>
    </row>
    <row r="200" spans="1:11" ht="21" customHeight="1" thickBot="1" x14ac:dyDescent="0.3">
      <c r="A200" s="151" t="s">
        <v>575</v>
      </c>
      <c r="B200" s="151"/>
      <c r="C200" s="151"/>
      <c r="D200" s="151"/>
      <c r="K200" s="96"/>
    </row>
    <row r="201" spans="1:11" x14ac:dyDescent="0.25">
      <c r="A201" s="109" t="s">
        <v>0</v>
      </c>
      <c r="B201" s="106">
        <v>1</v>
      </c>
      <c r="C201" s="112" t="s">
        <v>1</v>
      </c>
      <c r="D201" s="112">
        <v>1250</v>
      </c>
      <c r="E201" s="116" t="s">
        <v>130</v>
      </c>
      <c r="F201" s="116" t="s">
        <v>3</v>
      </c>
      <c r="G201" s="112">
        <v>1250</v>
      </c>
      <c r="H201" s="116" t="s">
        <v>147</v>
      </c>
      <c r="I201" s="118">
        <v>3.7962962962962962E-2</v>
      </c>
      <c r="J201" s="92">
        <v>5.5000000000000007E-2</v>
      </c>
      <c r="K201" s="96">
        <f t="shared" ref="K201:K217" si="5">I201+J201</f>
        <v>9.2962962962962969E-2</v>
      </c>
    </row>
    <row r="202" spans="1:11" x14ac:dyDescent="0.25">
      <c r="A202" s="110" t="s">
        <v>0</v>
      </c>
      <c r="B202" s="107">
        <v>11</v>
      </c>
      <c r="C202" s="113" t="s">
        <v>1</v>
      </c>
      <c r="D202" s="113">
        <v>1000</v>
      </c>
      <c r="E202" s="114" t="s">
        <v>147</v>
      </c>
      <c r="F202" s="114" t="s">
        <v>3</v>
      </c>
      <c r="G202" s="113">
        <v>1000</v>
      </c>
      <c r="H202" s="114"/>
      <c r="I202" s="93">
        <v>6.4814814814814811E-2</v>
      </c>
      <c r="J202" s="94">
        <v>5.092592592592593E-3</v>
      </c>
      <c r="K202" s="96">
        <f t="shared" si="5"/>
        <v>6.9907407407407404E-2</v>
      </c>
    </row>
    <row r="203" spans="1:11" x14ac:dyDescent="0.25">
      <c r="A203" s="110" t="s">
        <v>0</v>
      </c>
      <c r="B203" s="107">
        <v>12</v>
      </c>
      <c r="C203" s="113" t="s">
        <v>1</v>
      </c>
      <c r="D203" s="113">
        <v>1000</v>
      </c>
      <c r="E203" s="114"/>
      <c r="F203" s="114" t="s">
        <v>3</v>
      </c>
      <c r="G203" s="113">
        <v>1000</v>
      </c>
      <c r="H203" s="114"/>
      <c r="I203" s="93">
        <v>5.5555555555555559E-2</v>
      </c>
      <c r="J203" s="94">
        <v>0</v>
      </c>
      <c r="K203" s="96">
        <f t="shared" si="5"/>
        <v>5.5555555555555559E-2</v>
      </c>
    </row>
    <row r="204" spans="1:11" x14ac:dyDescent="0.25">
      <c r="A204" s="110" t="s">
        <v>0</v>
      </c>
      <c r="B204" s="107">
        <v>13</v>
      </c>
      <c r="C204" s="113" t="s">
        <v>1</v>
      </c>
      <c r="D204" s="113">
        <v>1250</v>
      </c>
      <c r="E204" s="114" t="s">
        <v>325</v>
      </c>
      <c r="F204" s="114" t="s">
        <v>3</v>
      </c>
      <c r="G204" s="113">
        <v>1250</v>
      </c>
      <c r="H204" s="114"/>
      <c r="I204" s="93">
        <v>6.3888888888888884E-2</v>
      </c>
      <c r="J204" s="94">
        <v>0</v>
      </c>
      <c r="K204" s="96">
        <f t="shared" si="5"/>
        <v>6.3888888888888884E-2</v>
      </c>
    </row>
    <row r="205" spans="1:11" x14ac:dyDescent="0.25">
      <c r="A205" s="110" t="s">
        <v>0</v>
      </c>
      <c r="B205" s="107">
        <v>14</v>
      </c>
      <c r="C205" s="113" t="s">
        <v>1</v>
      </c>
      <c r="D205" s="113">
        <v>630</v>
      </c>
      <c r="E205" s="114" t="s">
        <v>299</v>
      </c>
      <c r="F205" s="114" t="s">
        <v>3</v>
      </c>
      <c r="G205" s="113">
        <v>630</v>
      </c>
      <c r="H205" s="114" t="s">
        <v>51</v>
      </c>
      <c r="I205" s="93">
        <v>0.35199882422104639</v>
      </c>
      <c r="J205" s="94">
        <v>0.11427101704879483</v>
      </c>
      <c r="K205" s="96">
        <f t="shared" si="5"/>
        <v>0.46626984126984122</v>
      </c>
    </row>
    <row r="206" spans="1:11" x14ac:dyDescent="0.25">
      <c r="A206" s="110" t="s">
        <v>0</v>
      </c>
      <c r="B206" s="107">
        <v>15</v>
      </c>
      <c r="C206" s="113" t="s">
        <v>1</v>
      </c>
      <c r="D206" s="113">
        <v>1250</v>
      </c>
      <c r="E206" s="114" t="s">
        <v>326</v>
      </c>
      <c r="F206" s="114" t="s">
        <v>3</v>
      </c>
      <c r="G206" s="113">
        <v>1250</v>
      </c>
      <c r="H206" s="114" t="s">
        <v>284</v>
      </c>
      <c r="I206" s="93">
        <v>0</v>
      </c>
      <c r="J206" s="94">
        <v>0</v>
      </c>
      <c r="K206" s="96">
        <f t="shared" si="5"/>
        <v>0</v>
      </c>
    </row>
    <row r="207" spans="1:11" x14ac:dyDescent="0.25">
      <c r="A207" s="110" t="s">
        <v>0</v>
      </c>
      <c r="B207" s="107">
        <v>23</v>
      </c>
      <c r="C207" s="113" t="s">
        <v>1</v>
      </c>
      <c r="D207" s="113">
        <v>1000</v>
      </c>
      <c r="E207" s="114" t="s">
        <v>183</v>
      </c>
      <c r="F207" s="114" t="s">
        <v>3</v>
      </c>
      <c r="G207" s="113">
        <v>1000</v>
      </c>
      <c r="H207" s="114" t="s">
        <v>183</v>
      </c>
      <c r="I207" s="93">
        <v>6.3425925925925927E-2</v>
      </c>
      <c r="J207" s="94">
        <v>7.2222222222222215E-2</v>
      </c>
      <c r="K207" s="96">
        <f t="shared" si="5"/>
        <v>0.13564814814814813</v>
      </c>
    </row>
    <row r="208" spans="1:11" x14ac:dyDescent="0.25">
      <c r="A208" s="110" t="s">
        <v>0</v>
      </c>
      <c r="B208" s="107">
        <v>24</v>
      </c>
      <c r="C208" s="113" t="s">
        <v>1</v>
      </c>
      <c r="D208" s="113">
        <v>1250</v>
      </c>
      <c r="E208" s="114" t="s">
        <v>299</v>
      </c>
      <c r="F208" s="114" t="s">
        <v>3</v>
      </c>
      <c r="G208" s="113">
        <v>1250</v>
      </c>
      <c r="H208" s="114" t="s">
        <v>166</v>
      </c>
      <c r="I208" s="93">
        <v>6.6851851851851857E-2</v>
      </c>
      <c r="J208" s="94">
        <v>0.10074074074074076</v>
      </c>
      <c r="K208" s="96">
        <f t="shared" si="5"/>
        <v>0.16759259259259263</v>
      </c>
    </row>
    <row r="209" spans="1:11" x14ac:dyDescent="0.25">
      <c r="A209" s="110" t="s">
        <v>0</v>
      </c>
      <c r="B209" s="107">
        <v>25</v>
      </c>
      <c r="C209" s="113" t="s">
        <v>1</v>
      </c>
      <c r="D209" s="113">
        <v>1000</v>
      </c>
      <c r="E209" s="114" t="s">
        <v>54</v>
      </c>
      <c r="F209" s="114" t="s">
        <v>3</v>
      </c>
      <c r="G209" s="113">
        <v>1000</v>
      </c>
      <c r="H209" s="114" t="s">
        <v>183</v>
      </c>
      <c r="I209" s="93">
        <v>3.4722222222222225E-3</v>
      </c>
      <c r="J209" s="94">
        <v>0.11921296296296297</v>
      </c>
      <c r="K209" s="96">
        <f t="shared" si="5"/>
        <v>0.12268518518518519</v>
      </c>
    </row>
    <row r="210" spans="1:11" x14ac:dyDescent="0.25">
      <c r="A210" s="110" t="s">
        <v>0</v>
      </c>
      <c r="B210" s="107">
        <v>33</v>
      </c>
      <c r="C210" s="113" t="s">
        <v>1</v>
      </c>
      <c r="D210" s="113">
        <v>1000</v>
      </c>
      <c r="E210" s="114"/>
      <c r="F210" s="114" t="s">
        <v>3</v>
      </c>
      <c r="G210" s="113">
        <v>1000</v>
      </c>
      <c r="H210" s="114"/>
      <c r="I210" s="93">
        <v>0</v>
      </c>
      <c r="J210" s="94">
        <v>0</v>
      </c>
      <c r="K210" s="96">
        <f t="shared" si="5"/>
        <v>0</v>
      </c>
    </row>
    <row r="211" spans="1:11" ht="15.75" thickBot="1" x14ac:dyDescent="0.3">
      <c r="A211" s="111" t="s">
        <v>0</v>
      </c>
      <c r="B211" s="108">
        <v>34</v>
      </c>
      <c r="C211" s="115" t="s">
        <v>1</v>
      </c>
      <c r="D211" s="115">
        <v>1250</v>
      </c>
      <c r="E211" s="117"/>
      <c r="F211" s="117" t="s">
        <v>3</v>
      </c>
      <c r="G211" s="115">
        <v>1250</v>
      </c>
      <c r="H211" s="117"/>
      <c r="I211" s="119">
        <v>0</v>
      </c>
      <c r="J211" s="95">
        <v>0</v>
      </c>
      <c r="K211" s="96">
        <f t="shared" si="5"/>
        <v>0</v>
      </c>
    </row>
    <row r="212" spans="1:11" x14ac:dyDescent="0.25">
      <c r="K212" s="96"/>
    </row>
    <row r="213" spans="1:11" ht="16.5" thickBot="1" x14ac:dyDescent="0.3">
      <c r="A213" s="148" t="s">
        <v>577</v>
      </c>
      <c r="B213" s="148"/>
      <c r="C213" s="148"/>
      <c r="D213" s="148"/>
      <c r="K213" s="96"/>
    </row>
    <row r="214" spans="1:11" x14ac:dyDescent="0.25">
      <c r="A214" s="109" t="s">
        <v>0</v>
      </c>
      <c r="B214" s="106">
        <v>555</v>
      </c>
      <c r="C214" s="112" t="s">
        <v>1</v>
      </c>
      <c r="D214" s="112">
        <v>1250</v>
      </c>
      <c r="E214" s="116" t="s">
        <v>141</v>
      </c>
      <c r="F214" s="116" t="s">
        <v>3</v>
      </c>
      <c r="G214" s="112">
        <v>1250</v>
      </c>
      <c r="H214" s="116"/>
      <c r="I214" s="118">
        <v>1.8407199999999999E-2</v>
      </c>
      <c r="J214" s="92">
        <v>0.16689194666666665</v>
      </c>
      <c r="K214" s="96">
        <f t="shared" si="5"/>
        <v>0.18529914666666664</v>
      </c>
    </row>
    <row r="215" spans="1:11" x14ac:dyDescent="0.25">
      <c r="A215" s="110" t="s">
        <v>0</v>
      </c>
      <c r="B215" s="107">
        <v>556</v>
      </c>
      <c r="C215" s="113" t="s">
        <v>1</v>
      </c>
      <c r="D215" s="113">
        <v>1250</v>
      </c>
      <c r="E215" s="114" t="s">
        <v>321</v>
      </c>
      <c r="F215" s="114" t="s">
        <v>3</v>
      </c>
      <c r="G215" s="113">
        <v>1250</v>
      </c>
      <c r="H215" s="114" t="s">
        <v>159</v>
      </c>
      <c r="I215" s="93">
        <v>3.8567466666666662E-3</v>
      </c>
      <c r="J215" s="94">
        <v>0.22509375999999998</v>
      </c>
      <c r="K215" s="96">
        <f t="shared" si="5"/>
        <v>0.22895050666666664</v>
      </c>
    </row>
    <row r="216" spans="1:11" x14ac:dyDescent="0.25">
      <c r="A216" s="110" t="s">
        <v>0</v>
      </c>
      <c r="B216" s="107">
        <v>557</v>
      </c>
      <c r="C216" s="113" t="s">
        <v>1</v>
      </c>
      <c r="D216" s="113">
        <v>1250</v>
      </c>
      <c r="E216" s="114" t="s">
        <v>261</v>
      </c>
      <c r="F216" s="114" t="s">
        <v>3</v>
      </c>
      <c r="G216" s="113">
        <v>1250</v>
      </c>
      <c r="H216" s="114" t="s">
        <v>172</v>
      </c>
      <c r="I216" s="93">
        <v>9.8522346666666663E-2</v>
      </c>
      <c r="J216" s="94">
        <v>0.26313530666666668</v>
      </c>
      <c r="K216" s="96">
        <f t="shared" si="5"/>
        <v>0.36165765333333333</v>
      </c>
    </row>
    <row r="217" spans="1:11" ht="15.75" thickBot="1" x14ac:dyDescent="0.3">
      <c r="A217" s="111" t="s">
        <v>0</v>
      </c>
      <c r="B217" s="108">
        <v>559</v>
      </c>
      <c r="C217" s="115" t="s">
        <v>1</v>
      </c>
      <c r="D217" s="115">
        <v>1000</v>
      </c>
      <c r="E217" s="117" t="s">
        <v>141</v>
      </c>
      <c r="F217" s="117" t="s">
        <v>3</v>
      </c>
      <c r="G217" s="115">
        <v>1000</v>
      </c>
      <c r="H217" s="117" t="s">
        <v>117</v>
      </c>
      <c r="I217" s="119">
        <v>2.1036799999999998E-2</v>
      </c>
      <c r="J217" s="95">
        <v>4.2950133333333328E-2</v>
      </c>
      <c r="K217" s="96">
        <f t="shared" si="5"/>
        <v>6.3986933333333329E-2</v>
      </c>
    </row>
  </sheetData>
  <mergeCells count="9">
    <mergeCell ref="A1:A2"/>
    <mergeCell ref="C1:E1"/>
    <mergeCell ref="F1:H1"/>
    <mergeCell ref="I1:J1"/>
    <mergeCell ref="A213:D213"/>
    <mergeCell ref="A182:D182"/>
    <mergeCell ref="A175:D175"/>
    <mergeCell ref="A3:D3"/>
    <mergeCell ref="A200:D20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616"/>
  <sheetViews>
    <sheetView workbookViewId="0">
      <selection activeCell="I1" sqref="I1:J1"/>
    </sheetView>
  </sheetViews>
  <sheetFormatPr defaultRowHeight="15" x14ac:dyDescent="0.25"/>
  <cols>
    <col min="1" max="1" width="5.85546875" style="67" bestFit="1" customWidth="1"/>
    <col min="2" max="2" width="5.5703125" style="31" bestFit="1" customWidth="1"/>
    <col min="3" max="3" width="13.7109375" style="28" bestFit="1" customWidth="1"/>
    <col min="4" max="4" width="7.140625" style="31" bestFit="1" customWidth="1"/>
    <col min="5" max="5" width="8.5703125" style="31" bestFit="1" customWidth="1"/>
    <col min="6" max="6" width="14" style="28" bestFit="1" customWidth="1"/>
    <col min="7" max="7" width="7.140625" style="31" bestFit="1" customWidth="1"/>
    <col min="8" max="8" width="7.5703125" style="31" bestFit="1" customWidth="1"/>
    <col min="9" max="10" width="6.5703125" style="31" bestFit="1" customWidth="1"/>
    <col min="11" max="11" width="9.140625" style="70"/>
  </cols>
  <sheetData>
    <row r="1" spans="1:82" s="4" customFormat="1" ht="18" customHeight="1" thickBot="1" x14ac:dyDescent="0.25">
      <c r="A1" s="132" t="s">
        <v>85</v>
      </c>
      <c r="B1" s="82" t="s">
        <v>86</v>
      </c>
      <c r="C1" s="140" t="s">
        <v>87</v>
      </c>
      <c r="D1" s="141"/>
      <c r="E1" s="141"/>
      <c r="F1" s="140" t="s">
        <v>88</v>
      </c>
      <c r="G1" s="141"/>
      <c r="H1" s="142"/>
      <c r="I1" s="153" t="s">
        <v>89</v>
      </c>
      <c r="J1" s="144"/>
      <c r="K1" s="1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spans="1:82" s="4" customFormat="1" ht="18.75" customHeight="1" thickBot="1" x14ac:dyDescent="0.25">
      <c r="A2" s="152"/>
      <c r="B2" s="75" t="s">
        <v>90</v>
      </c>
      <c r="C2" s="74" t="s">
        <v>91</v>
      </c>
      <c r="D2" s="72" t="s">
        <v>92</v>
      </c>
      <c r="E2" s="73" t="s">
        <v>93</v>
      </c>
      <c r="F2" s="72" t="s">
        <v>91</v>
      </c>
      <c r="G2" s="73" t="s">
        <v>92</v>
      </c>
      <c r="H2" s="52" t="s">
        <v>93</v>
      </c>
      <c r="I2" s="71" t="s">
        <v>94</v>
      </c>
      <c r="J2" s="52" t="s">
        <v>95</v>
      </c>
      <c r="K2" s="1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x14ac:dyDescent="0.25">
      <c r="A3" s="47" t="s">
        <v>0</v>
      </c>
      <c r="B3" s="89">
        <v>1</v>
      </c>
      <c r="C3" s="20" t="s">
        <v>1</v>
      </c>
      <c r="D3" s="99">
        <v>400</v>
      </c>
      <c r="E3" s="17" t="s">
        <v>328</v>
      </c>
      <c r="F3" s="17" t="s">
        <v>3</v>
      </c>
      <c r="G3" s="20">
        <v>400</v>
      </c>
      <c r="H3" s="17" t="s">
        <v>330</v>
      </c>
      <c r="I3" s="40">
        <v>6.4096500000000001E-2</v>
      </c>
      <c r="J3" s="51">
        <v>7.450533333333334E-2</v>
      </c>
      <c r="K3" s="2">
        <f>I3+J3</f>
        <v>0.13860183333333334</v>
      </c>
    </row>
    <row r="4" spans="1:82" x14ac:dyDescent="0.25">
      <c r="A4" s="48" t="s">
        <v>0</v>
      </c>
      <c r="B4" s="90">
        <v>2</v>
      </c>
      <c r="C4" s="34" t="s">
        <v>327</v>
      </c>
      <c r="D4" s="34">
        <v>400</v>
      </c>
      <c r="E4" s="22" t="s">
        <v>329</v>
      </c>
      <c r="F4" s="22"/>
      <c r="G4" s="87"/>
      <c r="H4" s="22"/>
      <c r="I4" s="45">
        <v>0.18900249999999999</v>
      </c>
      <c r="J4" s="60"/>
      <c r="K4" s="2">
        <f t="shared" ref="K4:K67" si="0">I4+J4</f>
        <v>0.18900249999999999</v>
      </c>
    </row>
    <row r="5" spans="1:82" x14ac:dyDescent="0.25">
      <c r="A5" s="48" t="s">
        <v>0</v>
      </c>
      <c r="B5" s="90">
        <v>3</v>
      </c>
      <c r="C5" s="34" t="s">
        <v>1</v>
      </c>
      <c r="D5" s="34">
        <v>630</v>
      </c>
      <c r="E5" s="22"/>
      <c r="F5" s="22"/>
      <c r="G5" s="87"/>
      <c r="H5" s="22"/>
      <c r="I5" s="45">
        <v>0</v>
      </c>
      <c r="J5" s="60"/>
      <c r="K5" s="2">
        <f t="shared" si="0"/>
        <v>0</v>
      </c>
    </row>
    <row r="6" spans="1:82" x14ac:dyDescent="0.25">
      <c r="A6" s="48" t="s">
        <v>0</v>
      </c>
      <c r="B6" s="90">
        <v>4</v>
      </c>
      <c r="C6" s="34" t="s">
        <v>1</v>
      </c>
      <c r="D6" s="34">
        <v>630</v>
      </c>
      <c r="E6" s="22" t="s">
        <v>331</v>
      </c>
      <c r="F6" s="22" t="s">
        <v>3</v>
      </c>
      <c r="G6" s="34">
        <v>630</v>
      </c>
      <c r="H6" s="22" t="s">
        <v>332</v>
      </c>
      <c r="I6" s="45">
        <v>0.12</v>
      </c>
      <c r="J6" s="60">
        <v>0.15617597883597881</v>
      </c>
      <c r="K6" s="2">
        <f t="shared" si="0"/>
        <v>0.27617597883597877</v>
      </c>
    </row>
    <row r="7" spans="1:82" x14ac:dyDescent="0.25">
      <c r="A7" s="48" t="s">
        <v>4</v>
      </c>
      <c r="B7" s="90">
        <v>5</v>
      </c>
      <c r="C7" s="34" t="s">
        <v>1</v>
      </c>
      <c r="D7" s="34">
        <v>1000</v>
      </c>
      <c r="E7" s="22" t="s">
        <v>332</v>
      </c>
      <c r="F7" s="22" t="s">
        <v>3</v>
      </c>
      <c r="G7" s="34">
        <v>1000</v>
      </c>
      <c r="H7" s="22" t="s">
        <v>333</v>
      </c>
      <c r="I7" s="45">
        <v>0.03</v>
      </c>
      <c r="J7" s="60">
        <v>6.6397400000000009E-2</v>
      </c>
      <c r="K7" s="2">
        <f t="shared" si="0"/>
        <v>9.6397400000000008E-2</v>
      </c>
    </row>
    <row r="8" spans="1:82" x14ac:dyDescent="0.25">
      <c r="A8" s="48" t="s">
        <v>0</v>
      </c>
      <c r="B8" s="90">
        <v>6</v>
      </c>
      <c r="C8" s="34" t="s">
        <v>1</v>
      </c>
      <c r="D8" s="34">
        <v>1000</v>
      </c>
      <c r="E8" s="22" t="s">
        <v>334</v>
      </c>
      <c r="F8" s="22" t="s">
        <v>3</v>
      </c>
      <c r="G8" s="34">
        <v>1000</v>
      </c>
      <c r="H8" s="22" t="s">
        <v>332</v>
      </c>
      <c r="I8" s="45">
        <v>0.1005822</v>
      </c>
      <c r="J8" s="60">
        <v>4.0101399999999995E-2</v>
      </c>
      <c r="K8" s="2">
        <f t="shared" si="0"/>
        <v>0.14068359999999999</v>
      </c>
    </row>
    <row r="9" spans="1:82" x14ac:dyDescent="0.25">
      <c r="A9" s="48" t="s">
        <v>0</v>
      </c>
      <c r="B9" s="90">
        <v>10</v>
      </c>
      <c r="C9" s="34" t="s">
        <v>1</v>
      </c>
      <c r="D9" s="34">
        <v>250</v>
      </c>
      <c r="E9" s="22" t="s">
        <v>335</v>
      </c>
      <c r="F9" s="22" t="s">
        <v>3</v>
      </c>
      <c r="G9" s="34">
        <v>250</v>
      </c>
      <c r="H9" s="22" t="s">
        <v>336</v>
      </c>
      <c r="I9" s="45">
        <v>0.14000000000000001</v>
      </c>
      <c r="J9" s="60">
        <v>4.557973333333333E-2</v>
      </c>
      <c r="K9" s="2">
        <f t="shared" si="0"/>
        <v>0.18557973333333333</v>
      </c>
    </row>
    <row r="10" spans="1:82" x14ac:dyDescent="0.25">
      <c r="A10" s="48" t="s">
        <v>0</v>
      </c>
      <c r="B10" s="90">
        <v>11</v>
      </c>
      <c r="C10" s="34" t="s">
        <v>1</v>
      </c>
      <c r="D10" s="34">
        <v>630</v>
      </c>
      <c r="E10" s="22" t="s">
        <v>337</v>
      </c>
      <c r="F10" s="22" t="s">
        <v>3</v>
      </c>
      <c r="G10" s="34">
        <v>630</v>
      </c>
      <c r="H10" s="22" t="s">
        <v>338</v>
      </c>
      <c r="I10" s="45">
        <v>0.11095798941798941</v>
      </c>
      <c r="J10" s="60">
        <v>7.652275132275131E-3</v>
      </c>
      <c r="K10" s="2">
        <f t="shared" si="0"/>
        <v>0.11861026455026455</v>
      </c>
    </row>
    <row r="11" spans="1:82" x14ac:dyDescent="0.25">
      <c r="A11" s="48" t="s">
        <v>0</v>
      </c>
      <c r="B11" s="90">
        <v>12</v>
      </c>
      <c r="C11" s="34" t="s">
        <v>1</v>
      </c>
      <c r="D11" s="34">
        <v>400</v>
      </c>
      <c r="E11" s="22"/>
      <c r="F11" s="22" t="s">
        <v>3</v>
      </c>
      <c r="G11" s="34">
        <v>400</v>
      </c>
      <c r="H11" s="22"/>
      <c r="I11" s="45">
        <v>0</v>
      </c>
      <c r="J11" s="60">
        <v>0</v>
      </c>
      <c r="K11" s="2">
        <f t="shared" si="0"/>
        <v>0</v>
      </c>
    </row>
    <row r="12" spans="1:82" x14ac:dyDescent="0.25">
      <c r="A12" s="48" t="s">
        <v>0</v>
      </c>
      <c r="B12" s="90">
        <v>13</v>
      </c>
      <c r="C12" s="34" t="s">
        <v>1</v>
      </c>
      <c r="D12" s="34">
        <v>400</v>
      </c>
      <c r="E12" s="22" t="s">
        <v>339</v>
      </c>
      <c r="F12" s="22" t="s">
        <v>3</v>
      </c>
      <c r="G12" s="34">
        <v>400</v>
      </c>
      <c r="H12" s="22" t="s">
        <v>340</v>
      </c>
      <c r="I12" s="45">
        <v>0.1528455</v>
      </c>
      <c r="J12" s="60">
        <v>0.24049883333333333</v>
      </c>
      <c r="K12" s="2">
        <f t="shared" si="0"/>
        <v>0.3933443333333333</v>
      </c>
    </row>
    <row r="13" spans="1:82" x14ac:dyDescent="0.25">
      <c r="A13" s="48" t="s">
        <v>0</v>
      </c>
      <c r="B13" s="90">
        <v>14</v>
      </c>
      <c r="C13" s="34" t="s">
        <v>1</v>
      </c>
      <c r="D13" s="34">
        <v>630</v>
      </c>
      <c r="E13" s="22" t="s">
        <v>341</v>
      </c>
      <c r="F13" s="22" t="s">
        <v>3</v>
      </c>
      <c r="G13" s="34">
        <v>630</v>
      </c>
      <c r="H13" s="22"/>
      <c r="I13" s="45">
        <v>6.8522645502645502E-2</v>
      </c>
      <c r="J13" s="60">
        <v>0</v>
      </c>
      <c r="K13" s="2">
        <f t="shared" si="0"/>
        <v>6.8522645502645502E-2</v>
      </c>
    </row>
    <row r="14" spans="1:82" x14ac:dyDescent="0.25">
      <c r="A14" s="48" t="s">
        <v>0</v>
      </c>
      <c r="B14" s="90">
        <v>16</v>
      </c>
      <c r="C14" s="34" t="s">
        <v>1</v>
      </c>
      <c r="D14" s="34">
        <v>630</v>
      </c>
      <c r="E14" s="22" t="s">
        <v>342</v>
      </c>
      <c r="F14" s="22" t="s">
        <v>3</v>
      </c>
      <c r="G14" s="34">
        <v>630</v>
      </c>
      <c r="H14" s="22" t="s">
        <v>334</v>
      </c>
      <c r="I14" s="45">
        <v>0.1</v>
      </c>
      <c r="J14" s="60">
        <v>0.58818169312169311</v>
      </c>
      <c r="K14" s="2">
        <f t="shared" si="0"/>
        <v>0.68818169312169308</v>
      </c>
    </row>
    <row r="15" spans="1:82" x14ac:dyDescent="0.25">
      <c r="A15" s="48" t="s">
        <v>0</v>
      </c>
      <c r="B15" s="90">
        <v>17</v>
      </c>
      <c r="C15" s="34" t="s">
        <v>1</v>
      </c>
      <c r="D15" s="34">
        <v>250</v>
      </c>
      <c r="E15" s="22" t="s">
        <v>343</v>
      </c>
      <c r="F15" s="34" t="s">
        <v>1</v>
      </c>
      <c r="G15" s="22">
        <v>250</v>
      </c>
      <c r="H15" s="22" t="s">
        <v>344</v>
      </c>
      <c r="I15" s="45">
        <v>0.29363866666666666</v>
      </c>
      <c r="J15" s="60">
        <v>0.36814400000000003</v>
      </c>
      <c r="K15" s="2">
        <f t="shared" si="0"/>
        <v>0.66178266666666663</v>
      </c>
    </row>
    <row r="16" spans="1:82" x14ac:dyDescent="0.25">
      <c r="A16" s="48" t="s">
        <v>0</v>
      </c>
      <c r="B16" s="90">
        <v>18</v>
      </c>
      <c r="C16" s="34" t="s">
        <v>1</v>
      </c>
      <c r="D16" s="34">
        <v>400</v>
      </c>
      <c r="E16" s="22" t="s">
        <v>345</v>
      </c>
      <c r="F16" s="22" t="s">
        <v>3</v>
      </c>
      <c r="G16" s="34">
        <v>400</v>
      </c>
      <c r="H16" s="22" t="s">
        <v>346</v>
      </c>
      <c r="I16" s="45">
        <v>0.3391088333333333</v>
      </c>
      <c r="J16" s="60">
        <v>0.38348333333333334</v>
      </c>
      <c r="K16" s="2">
        <f t="shared" si="0"/>
        <v>0.72259216666666659</v>
      </c>
    </row>
    <row r="17" spans="1:11" x14ac:dyDescent="0.25">
      <c r="A17" s="48" t="s">
        <v>0</v>
      </c>
      <c r="B17" s="90">
        <v>19</v>
      </c>
      <c r="C17" s="34" t="s">
        <v>1</v>
      </c>
      <c r="D17" s="34">
        <v>630</v>
      </c>
      <c r="E17" s="22" t="s">
        <v>347</v>
      </c>
      <c r="F17" s="22" t="s">
        <v>3</v>
      </c>
      <c r="G17" s="34">
        <v>630</v>
      </c>
      <c r="H17" s="22" t="s">
        <v>342</v>
      </c>
      <c r="I17" s="45">
        <v>0.16208910052910053</v>
      </c>
      <c r="J17" s="60">
        <v>0.25148158730158732</v>
      </c>
      <c r="K17" s="2">
        <f t="shared" si="0"/>
        <v>0.41357068783068784</v>
      </c>
    </row>
    <row r="18" spans="1:11" x14ac:dyDescent="0.25">
      <c r="A18" s="48" t="s">
        <v>0</v>
      </c>
      <c r="B18" s="90">
        <v>20</v>
      </c>
      <c r="C18" s="34" t="s">
        <v>1</v>
      </c>
      <c r="D18" s="34">
        <v>400</v>
      </c>
      <c r="E18" s="22" t="s">
        <v>348</v>
      </c>
      <c r="F18" s="22"/>
      <c r="G18" s="87"/>
      <c r="H18" s="22"/>
      <c r="I18" s="45">
        <v>0.56919883333333332</v>
      </c>
      <c r="J18" s="60"/>
      <c r="K18" s="2">
        <f t="shared" si="0"/>
        <v>0.56919883333333332</v>
      </c>
    </row>
    <row r="19" spans="1:11" x14ac:dyDescent="0.25">
      <c r="A19" s="48" t="s">
        <v>0</v>
      </c>
      <c r="B19" s="90">
        <v>21</v>
      </c>
      <c r="C19" s="34" t="s">
        <v>1</v>
      </c>
      <c r="D19" s="34">
        <v>160</v>
      </c>
      <c r="E19" s="22" t="s">
        <v>349</v>
      </c>
      <c r="F19" s="22"/>
      <c r="G19" s="87"/>
      <c r="H19" s="22"/>
      <c r="I19" s="45">
        <v>0.36293958333333332</v>
      </c>
      <c r="J19" s="60"/>
      <c r="K19" s="2">
        <f t="shared" si="0"/>
        <v>0.36293958333333332</v>
      </c>
    </row>
    <row r="20" spans="1:11" x14ac:dyDescent="0.25">
      <c r="A20" s="48" t="s">
        <v>0</v>
      </c>
      <c r="B20" s="90">
        <v>22</v>
      </c>
      <c r="C20" s="34" t="s">
        <v>1</v>
      </c>
      <c r="D20" s="34">
        <v>160</v>
      </c>
      <c r="E20" s="22" t="s">
        <v>350</v>
      </c>
      <c r="F20" s="22"/>
      <c r="G20" s="87"/>
      <c r="H20" s="22"/>
      <c r="I20" s="45">
        <v>0.39033124999999996</v>
      </c>
      <c r="J20" s="60"/>
      <c r="K20" s="2">
        <f t="shared" si="0"/>
        <v>0.39033124999999996</v>
      </c>
    </row>
    <row r="21" spans="1:11" x14ac:dyDescent="0.25">
      <c r="A21" s="48" t="s">
        <v>0</v>
      </c>
      <c r="B21" s="90">
        <v>23</v>
      </c>
      <c r="C21" s="34" t="s">
        <v>1</v>
      </c>
      <c r="D21" s="34">
        <v>400</v>
      </c>
      <c r="E21" s="22" t="s">
        <v>351</v>
      </c>
      <c r="F21" s="22"/>
      <c r="G21" s="87"/>
      <c r="H21" s="22"/>
      <c r="I21" s="45">
        <v>9.8062166666666659E-2</v>
      </c>
      <c r="J21" s="60"/>
      <c r="K21" s="2">
        <f t="shared" si="0"/>
        <v>9.8062166666666659E-2</v>
      </c>
    </row>
    <row r="22" spans="1:11" x14ac:dyDescent="0.25">
      <c r="A22" s="48" t="s">
        <v>0</v>
      </c>
      <c r="B22" s="90">
        <v>24</v>
      </c>
      <c r="C22" s="34" t="s">
        <v>1</v>
      </c>
      <c r="D22" s="34">
        <v>250</v>
      </c>
      <c r="E22" s="22" t="s">
        <v>352</v>
      </c>
      <c r="F22" s="22" t="s">
        <v>3</v>
      </c>
      <c r="G22" s="34">
        <v>180</v>
      </c>
      <c r="H22" s="22" t="s">
        <v>353</v>
      </c>
      <c r="I22" s="45">
        <v>0.12622079999999999</v>
      </c>
      <c r="J22" s="60">
        <v>0.13147999999999999</v>
      </c>
      <c r="K22" s="2">
        <f t="shared" si="0"/>
        <v>0.25770079999999995</v>
      </c>
    </row>
    <row r="23" spans="1:11" x14ac:dyDescent="0.25">
      <c r="A23" s="48" t="s">
        <v>0</v>
      </c>
      <c r="B23" s="90">
        <v>25</v>
      </c>
      <c r="C23" s="34" t="s">
        <v>1</v>
      </c>
      <c r="D23" s="34">
        <v>320</v>
      </c>
      <c r="E23" s="22" t="s">
        <v>354</v>
      </c>
      <c r="F23" s="22"/>
      <c r="G23" s="87"/>
      <c r="H23" s="22"/>
      <c r="I23" s="45">
        <v>0.3341783333333333</v>
      </c>
      <c r="J23" s="60"/>
      <c r="K23" s="2">
        <f t="shared" si="0"/>
        <v>0.3341783333333333</v>
      </c>
    </row>
    <row r="24" spans="1:11" x14ac:dyDescent="0.25">
      <c r="A24" s="48" t="s">
        <v>0</v>
      </c>
      <c r="B24" s="90">
        <v>26</v>
      </c>
      <c r="C24" s="34" t="s">
        <v>1</v>
      </c>
      <c r="D24" s="34">
        <v>160</v>
      </c>
      <c r="E24" s="22" t="s">
        <v>355</v>
      </c>
      <c r="F24" s="22"/>
      <c r="G24" s="87"/>
      <c r="H24" s="22"/>
      <c r="I24" s="45">
        <v>0.55194208333333328</v>
      </c>
      <c r="J24" s="60"/>
      <c r="K24" s="2">
        <f t="shared" si="0"/>
        <v>0.55194208333333328</v>
      </c>
    </row>
    <row r="25" spans="1:11" x14ac:dyDescent="0.25">
      <c r="A25" s="48" t="s">
        <v>0</v>
      </c>
      <c r="B25" s="90">
        <v>27</v>
      </c>
      <c r="C25" s="34" t="s">
        <v>1</v>
      </c>
      <c r="D25" s="34">
        <v>160</v>
      </c>
      <c r="E25" s="22" t="s">
        <v>356</v>
      </c>
      <c r="F25" s="22" t="s">
        <v>3</v>
      </c>
      <c r="G25" s="34">
        <v>160</v>
      </c>
      <c r="H25" s="22" t="s">
        <v>343</v>
      </c>
      <c r="I25" s="45">
        <v>0.19858958333333335</v>
      </c>
      <c r="J25" s="60">
        <v>0.61631250000000004</v>
      </c>
      <c r="K25" s="2">
        <f t="shared" si="0"/>
        <v>0.81490208333333336</v>
      </c>
    </row>
    <row r="26" spans="1:11" x14ac:dyDescent="0.25">
      <c r="A26" s="48" t="s">
        <v>0</v>
      </c>
      <c r="B26" s="90">
        <v>28</v>
      </c>
      <c r="C26" s="34" t="s">
        <v>1</v>
      </c>
      <c r="D26" s="34">
        <v>320</v>
      </c>
      <c r="E26" s="22" t="s">
        <v>357</v>
      </c>
      <c r="F26" s="22" t="s">
        <v>3</v>
      </c>
      <c r="G26" s="34">
        <v>320</v>
      </c>
      <c r="H26" s="22" t="s">
        <v>358</v>
      </c>
      <c r="I26" s="45">
        <v>0.20749187500000002</v>
      </c>
      <c r="J26" s="60">
        <v>3.2869999999999996E-2</v>
      </c>
      <c r="K26" s="2">
        <f t="shared" si="0"/>
        <v>0.240361875</v>
      </c>
    </row>
    <row r="27" spans="1:11" x14ac:dyDescent="0.25">
      <c r="A27" s="48" t="s">
        <v>0</v>
      </c>
      <c r="B27" s="90">
        <v>29</v>
      </c>
      <c r="C27" s="34" t="s">
        <v>1</v>
      </c>
      <c r="D27" s="34">
        <v>320</v>
      </c>
      <c r="E27" s="22" t="s">
        <v>359</v>
      </c>
      <c r="F27" s="22"/>
      <c r="G27" s="87"/>
      <c r="H27" s="22"/>
      <c r="I27" s="45">
        <v>0.49921312499999998</v>
      </c>
      <c r="J27" s="60"/>
      <c r="K27" s="2">
        <f t="shared" si="0"/>
        <v>0.49921312499999998</v>
      </c>
    </row>
    <row r="28" spans="1:11" x14ac:dyDescent="0.25">
      <c r="A28" s="48" t="s">
        <v>0</v>
      </c>
      <c r="B28" s="90">
        <v>30</v>
      </c>
      <c r="C28" s="34" t="s">
        <v>1</v>
      </c>
      <c r="D28" s="34">
        <v>320</v>
      </c>
      <c r="E28" s="22" t="s">
        <v>360</v>
      </c>
      <c r="F28" s="22"/>
      <c r="G28" s="87"/>
      <c r="H28" s="22"/>
      <c r="I28" s="45">
        <v>0.45607125000000004</v>
      </c>
      <c r="J28" s="60"/>
      <c r="K28" s="2">
        <f t="shared" si="0"/>
        <v>0.45607125000000004</v>
      </c>
    </row>
    <row r="29" spans="1:11" x14ac:dyDescent="0.25">
      <c r="A29" s="48" t="s">
        <v>0</v>
      </c>
      <c r="B29" s="90">
        <v>31</v>
      </c>
      <c r="C29" s="34" t="s">
        <v>1</v>
      </c>
      <c r="D29" s="34">
        <v>180</v>
      </c>
      <c r="E29" s="22"/>
      <c r="F29" s="22" t="s">
        <v>3</v>
      </c>
      <c r="G29" s="34">
        <v>180</v>
      </c>
      <c r="H29" s="22"/>
      <c r="I29" s="45">
        <v>0</v>
      </c>
      <c r="J29" s="60">
        <v>0</v>
      </c>
      <c r="K29" s="2">
        <f t="shared" si="0"/>
        <v>0</v>
      </c>
    </row>
    <row r="30" spans="1:11" x14ac:dyDescent="0.25">
      <c r="A30" s="48" t="s">
        <v>0</v>
      </c>
      <c r="B30" s="90">
        <v>32</v>
      </c>
      <c r="C30" s="34" t="s">
        <v>131</v>
      </c>
      <c r="D30" s="34">
        <v>400</v>
      </c>
      <c r="E30" s="22" t="s">
        <v>361</v>
      </c>
      <c r="F30" s="22" t="s">
        <v>3</v>
      </c>
      <c r="G30" s="34">
        <v>400</v>
      </c>
      <c r="H30" s="22"/>
      <c r="I30" s="45">
        <v>0.12874083333333333</v>
      </c>
      <c r="J30" s="60">
        <v>0</v>
      </c>
      <c r="K30" s="2">
        <f t="shared" si="0"/>
        <v>0.12874083333333333</v>
      </c>
    </row>
    <row r="31" spans="1:11" x14ac:dyDescent="0.25">
      <c r="A31" s="48" t="s">
        <v>0</v>
      </c>
      <c r="B31" s="90">
        <v>39</v>
      </c>
      <c r="C31" s="34" t="s">
        <v>1</v>
      </c>
      <c r="D31" s="34">
        <v>400</v>
      </c>
      <c r="E31" s="22"/>
      <c r="F31" s="22" t="s">
        <v>3</v>
      </c>
      <c r="G31" s="22">
        <v>400</v>
      </c>
      <c r="H31" s="22"/>
      <c r="I31" s="45">
        <v>0</v>
      </c>
      <c r="J31" s="60">
        <v>0</v>
      </c>
      <c r="K31" s="2">
        <f t="shared" si="0"/>
        <v>0</v>
      </c>
    </row>
    <row r="32" spans="1:11" x14ac:dyDescent="0.25">
      <c r="A32" s="48" t="s">
        <v>0</v>
      </c>
      <c r="B32" s="90">
        <v>40</v>
      </c>
      <c r="C32" s="34" t="s">
        <v>1</v>
      </c>
      <c r="D32" s="34">
        <v>400</v>
      </c>
      <c r="E32" s="22" t="s">
        <v>362</v>
      </c>
      <c r="F32" s="22" t="s">
        <v>3</v>
      </c>
      <c r="G32" s="34">
        <v>400</v>
      </c>
      <c r="H32" s="22" t="s">
        <v>363</v>
      </c>
      <c r="I32" s="45">
        <v>0.16106300000000001</v>
      </c>
      <c r="J32" s="60">
        <v>0.17256750000000001</v>
      </c>
      <c r="K32" s="2">
        <f t="shared" si="0"/>
        <v>0.33363050000000005</v>
      </c>
    </row>
    <row r="33" spans="1:11" x14ac:dyDescent="0.25">
      <c r="A33" s="48" t="s">
        <v>0</v>
      </c>
      <c r="B33" s="90">
        <v>41</v>
      </c>
      <c r="C33" s="34" t="s">
        <v>1</v>
      </c>
      <c r="D33" s="34">
        <v>250</v>
      </c>
      <c r="E33" s="22" t="s">
        <v>334</v>
      </c>
      <c r="F33" s="22" t="s">
        <v>3</v>
      </c>
      <c r="G33" s="34">
        <v>250</v>
      </c>
      <c r="H33" s="22" t="s">
        <v>364</v>
      </c>
      <c r="I33" s="45">
        <v>0.30065093333333331</v>
      </c>
      <c r="J33" s="60">
        <v>0.2953917333333333</v>
      </c>
      <c r="K33" s="2">
        <f t="shared" si="0"/>
        <v>0.59604266666666661</v>
      </c>
    </row>
    <row r="34" spans="1:11" x14ac:dyDescent="0.25">
      <c r="A34" s="48" t="s">
        <v>0</v>
      </c>
      <c r="B34" s="90">
        <v>42</v>
      </c>
      <c r="C34" s="34" t="s">
        <v>1</v>
      </c>
      <c r="D34" s="34">
        <v>180</v>
      </c>
      <c r="E34" s="22" t="s">
        <v>350</v>
      </c>
      <c r="F34" s="22" t="s">
        <v>3</v>
      </c>
      <c r="G34" s="34">
        <v>180</v>
      </c>
      <c r="H34" s="22" t="s">
        <v>365</v>
      </c>
      <c r="I34" s="45">
        <v>0.35670037037037039</v>
      </c>
      <c r="J34" s="60">
        <v>0.34696111111111111</v>
      </c>
      <c r="K34" s="2">
        <f t="shared" si="0"/>
        <v>0.70366148148148144</v>
      </c>
    </row>
    <row r="35" spans="1:11" x14ac:dyDescent="0.25">
      <c r="A35" s="48" t="s">
        <v>0</v>
      </c>
      <c r="B35" s="90">
        <v>43</v>
      </c>
      <c r="C35" s="34" t="s">
        <v>1</v>
      </c>
      <c r="D35" s="34">
        <v>400</v>
      </c>
      <c r="E35" s="22" t="s">
        <v>366</v>
      </c>
      <c r="F35" s="22" t="s">
        <v>3</v>
      </c>
      <c r="G35" s="34">
        <v>400</v>
      </c>
      <c r="H35" s="22" t="s">
        <v>367</v>
      </c>
      <c r="I35" s="45">
        <v>0.27610799999999996</v>
      </c>
      <c r="J35" s="60">
        <v>0.37088316666666665</v>
      </c>
      <c r="K35" s="2">
        <f t="shared" si="0"/>
        <v>0.64699116666666656</v>
      </c>
    </row>
    <row r="36" spans="1:11" x14ac:dyDescent="0.25">
      <c r="A36" s="48" t="s">
        <v>0</v>
      </c>
      <c r="B36" s="90">
        <v>44</v>
      </c>
      <c r="C36" s="34" t="s">
        <v>1</v>
      </c>
      <c r="D36" s="34">
        <v>630</v>
      </c>
      <c r="E36" s="22" t="s">
        <v>341</v>
      </c>
      <c r="F36" s="22" t="s">
        <v>3</v>
      </c>
      <c r="G36" s="34">
        <v>630</v>
      </c>
      <c r="H36" s="22" t="s">
        <v>341</v>
      </c>
      <c r="I36" s="45">
        <v>0.19861132275132276</v>
      </c>
      <c r="J36" s="60">
        <v>0.25878603174603176</v>
      </c>
      <c r="K36" s="2">
        <f t="shared" si="0"/>
        <v>0.45739735449735452</v>
      </c>
    </row>
    <row r="37" spans="1:11" x14ac:dyDescent="0.25">
      <c r="A37" s="48" t="s">
        <v>0</v>
      </c>
      <c r="B37" s="90">
        <v>45</v>
      </c>
      <c r="C37" s="34" t="s">
        <v>1</v>
      </c>
      <c r="D37" s="34">
        <v>250</v>
      </c>
      <c r="E37" s="22" t="s">
        <v>368</v>
      </c>
      <c r="F37" s="22" t="s">
        <v>3</v>
      </c>
      <c r="G37" s="34">
        <v>250</v>
      </c>
      <c r="H37" s="22" t="s">
        <v>369</v>
      </c>
      <c r="I37" s="45">
        <v>0.26734266666666667</v>
      </c>
      <c r="J37" s="60">
        <v>0.44440239999999998</v>
      </c>
      <c r="K37" s="2">
        <f t="shared" si="0"/>
        <v>0.7117450666666667</v>
      </c>
    </row>
    <row r="38" spans="1:11" x14ac:dyDescent="0.25">
      <c r="A38" s="48" t="s">
        <v>0</v>
      </c>
      <c r="B38" s="90">
        <v>48</v>
      </c>
      <c r="C38" s="34" t="s">
        <v>1</v>
      </c>
      <c r="D38" s="34">
        <v>250</v>
      </c>
      <c r="E38" s="22" t="s">
        <v>370</v>
      </c>
      <c r="F38" s="22" t="s">
        <v>3</v>
      </c>
      <c r="G38" s="34">
        <v>320</v>
      </c>
      <c r="H38" s="22" t="s">
        <v>371</v>
      </c>
      <c r="I38" s="45">
        <v>0.41109413333333333</v>
      </c>
      <c r="J38" s="60">
        <v>0.16024125</v>
      </c>
      <c r="K38" s="2">
        <f t="shared" si="0"/>
        <v>0.57133538333333334</v>
      </c>
    </row>
    <row r="39" spans="1:11" x14ac:dyDescent="0.25">
      <c r="A39" s="48" t="s">
        <v>372</v>
      </c>
      <c r="B39" s="90">
        <v>49</v>
      </c>
      <c r="C39" s="34" t="s">
        <v>1</v>
      </c>
      <c r="D39" s="34">
        <v>630</v>
      </c>
      <c r="E39" s="22" t="s">
        <v>373</v>
      </c>
      <c r="F39" s="22" t="s">
        <v>3</v>
      </c>
      <c r="G39" s="34">
        <v>630</v>
      </c>
      <c r="H39" s="22" t="s">
        <v>374</v>
      </c>
      <c r="I39" s="45">
        <v>0.30643883597883598</v>
      </c>
      <c r="J39" s="60">
        <v>6.6087830687830695E-2</v>
      </c>
      <c r="K39" s="2">
        <f t="shared" si="0"/>
        <v>0.37252666666666667</v>
      </c>
    </row>
    <row r="40" spans="1:11" x14ac:dyDescent="0.25">
      <c r="A40" s="48" t="s">
        <v>0</v>
      </c>
      <c r="B40" s="90">
        <v>50</v>
      </c>
      <c r="C40" s="34" t="s">
        <v>1</v>
      </c>
      <c r="D40" s="34">
        <v>160</v>
      </c>
      <c r="E40" s="22" t="s">
        <v>375</v>
      </c>
      <c r="F40" s="22"/>
      <c r="G40" s="87"/>
      <c r="H40" s="22"/>
      <c r="I40" s="45">
        <v>0.13695833333333335</v>
      </c>
      <c r="J40" s="60"/>
      <c r="K40" s="2">
        <f t="shared" si="0"/>
        <v>0.13695833333333335</v>
      </c>
    </row>
    <row r="41" spans="1:11" x14ac:dyDescent="0.25">
      <c r="A41" s="48" t="s">
        <v>0</v>
      </c>
      <c r="B41" s="90">
        <v>51</v>
      </c>
      <c r="C41" s="34" t="s">
        <v>1</v>
      </c>
      <c r="D41" s="34">
        <v>630</v>
      </c>
      <c r="E41" s="22" t="s">
        <v>376</v>
      </c>
      <c r="F41" s="22" t="s">
        <v>3</v>
      </c>
      <c r="G41" s="34">
        <v>630</v>
      </c>
      <c r="H41" s="22" t="s">
        <v>377</v>
      </c>
      <c r="I41" s="45">
        <v>9.3914285714285714E-2</v>
      </c>
      <c r="J41" s="60">
        <v>0.17426317460317459</v>
      </c>
      <c r="K41" s="2">
        <f t="shared" si="0"/>
        <v>0.26817746031746031</v>
      </c>
    </row>
    <row r="42" spans="1:11" x14ac:dyDescent="0.25">
      <c r="A42" s="48" t="s">
        <v>0</v>
      </c>
      <c r="B42" s="90">
        <v>52</v>
      </c>
      <c r="C42" s="34" t="s">
        <v>1</v>
      </c>
      <c r="D42" s="34">
        <v>160</v>
      </c>
      <c r="E42" s="22" t="s">
        <v>378</v>
      </c>
      <c r="F42" s="22"/>
      <c r="G42" s="87"/>
      <c r="H42" s="22"/>
      <c r="I42" s="45">
        <v>0.20406791666666665</v>
      </c>
      <c r="J42" s="60"/>
      <c r="K42" s="2">
        <f t="shared" si="0"/>
        <v>0.20406791666666665</v>
      </c>
    </row>
    <row r="43" spans="1:11" x14ac:dyDescent="0.25">
      <c r="A43" s="48" t="s">
        <v>0</v>
      </c>
      <c r="B43" s="90">
        <v>54</v>
      </c>
      <c r="C43" s="34" t="s">
        <v>1</v>
      </c>
      <c r="D43" s="34">
        <v>250</v>
      </c>
      <c r="E43" s="22" t="s">
        <v>334</v>
      </c>
      <c r="F43" s="22" t="s">
        <v>3</v>
      </c>
      <c r="G43" s="34">
        <v>180</v>
      </c>
      <c r="H43" s="22" t="s">
        <v>379</v>
      </c>
      <c r="I43" s="45">
        <v>0.23052826666666668</v>
      </c>
      <c r="J43" s="60">
        <v>0.56609444444444434</v>
      </c>
      <c r="K43" s="2">
        <f t="shared" si="0"/>
        <v>0.79662271111111105</v>
      </c>
    </row>
    <row r="44" spans="1:11" x14ac:dyDescent="0.25">
      <c r="A44" s="48" t="s">
        <v>0</v>
      </c>
      <c r="B44" s="90">
        <v>57</v>
      </c>
      <c r="C44" s="34" t="s">
        <v>1</v>
      </c>
      <c r="D44" s="34">
        <v>630</v>
      </c>
      <c r="E44" s="22" t="s">
        <v>380</v>
      </c>
      <c r="F44" s="22" t="s">
        <v>3</v>
      </c>
      <c r="G44" s="34">
        <v>630</v>
      </c>
      <c r="H44" s="22" t="s">
        <v>381</v>
      </c>
      <c r="I44" s="45">
        <v>5.2870264550264542E-2</v>
      </c>
      <c r="J44" s="60">
        <v>0.30017788359788361</v>
      </c>
      <c r="K44" s="2">
        <f t="shared" si="0"/>
        <v>0.35304814814814817</v>
      </c>
    </row>
    <row r="45" spans="1:11" x14ac:dyDescent="0.25">
      <c r="A45" s="48" t="s">
        <v>0</v>
      </c>
      <c r="B45" s="90">
        <v>58</v>
      </c>
      <c r="C45" s="34" t="s">
        <v>1</v>
      </c>
      <c r="D45" s="34">
        <v>250</v>
      </c>
      <c r="E45" s="22" t="s">
        <v>382</v>
      </c>
      <c r="F45" s="22" t="s">
        <v>383</v>
      </c>
      <c r="G45" s="34">
        <v>250</v>
      </c>
      <c r="H45" s="22"/>
      <c r="I45" s="45">
        <v>3.506133333333334E-2</v>
      </c>
      <c r="J45" s="60">
        <v>0</v>
      </c>
      <c r="K45" s="2">
        <f t="shared" si="0"/>
        <v>3.506133333333334E-2</v>
      </c>
    </row>
    <row r="46" spans="1:11" x14ac:dyDescent="0.25">
      <c r="A46" s="48" t="s">
        <v>0</v>
      </c>
      <c r="B46" s="90">
        <v>60</v>
      </c>
      <c r="C46" s="34" t="s">
        <v>1</v>
      </c>
      <c r="D46" s="34">
        <v>1000</v>
      </c>
      <c r="E46" s="22"/>
      <c r="F46" s="22" t="s">
        <v>3</v>
      </c>
      <c r="G46" s="34">
        <v>1000</v>
      </c>
      <c r="H46" s="22"/>
      <c r="I46" s="45">
        <v>0</v>
      </c>
      <c r="J46" s="60">
        <v>0</v>
      </c>
      <c r="K46" s="2">
        <f>I46+J46</f>
        <v>0</v>
      </c>
    </row>
    <row r="47" spans="1:11" x14ac:dyDescent="0.25">
      <c r="A47" s="48" t="s">
        <v>0</v>
      </c>
      <c r="B47" s="90">
        <v>61</v>
      </c>
      <c r="C47" s="34" t="s">
        <v>1</v>
      </c>
      <c r="D47" s="34">
        <v>400</v>
      </c>
      <c r="E47" s="22" t="s">
        <v>371</v>
      </c>
      <c r="F47" s="22"/>
      <c r="G47" s="87"/>
      <c r="H47" s="22"/>
      <c r="I47" s="45">
        <v>9.861E-3</v>
      </c>
      <c r="J47" s="60"/>
      <c r="K47" s="2">
        <f t="shared" si="0"/>
        <v>9.861E-3</v>
      </c>
    </row>
    <row r="48" spans="1:11" x14ac:dyDescent="0.25">
      <c r="A48" s="48" t="s">
        <v>0</v>
      </c>
      <c r="B48" s="90">
        <v>62</v>
      </c>
      <c r="C48" s="34" t="s">
        <v>1</v>
      </c>
      <c r="D48" s="34">
        <v>1000</v>
      </c>
      <c r="E48" s="22"/>
      <c r="F48" s="22" t="s">
        <v>3</v>
      </c>
      <c r="G48" s="34">
        <v>1000</v>
      </c>
      <c r="H48" s="22"/>
      <c r="I48" s="45">
        <v>0</v>
      </c>
      <c r="J48" s="60">
        <v>0</v>
      </c>
      <c r="K48" s="2">
        <f t="shared" si="0"/>
        <v>0</v>
      </c>
    </row>
    <row r="49" spans="1:11" x14ac:dyDescent="0.25">
      <c r="A49" s="48" t="s">
        <v>0</v>
      </c>
      <c r="B49" s="90">
        <v>63</v>
      </c>
      <c r="C49" s="34" t="s">
        <v>1</v>
      </c>
      <c r="D49" s="34">
        <v>400</v>
      </c>
      <c r="E49" s="85" t="s">
        <v>376</v>
      </c>
      <c r="F49" s="22" t="s">
        <v>3</v>
      </c>
      <c r="G49" s="34">
        <v>400</v>
      </c>
      <c r="H49" s="22" t="s">
        <v>384</v>
      </c>
      <c r="I49" s="45">
        <v>0.38567466666666661</v>
      </c>
      <c r="J49" s="60">
        <v>0.30678666666666665</v>
      </c>
      <c r="K49" s="2">
        <f t="shared" si="0"/>
        <v>0.69246133333333326</v>
      </c>
    </row>
    <row r="50" spans="1:11" x14ac:dyDescent="0.25">
      <c r="A50" s="48" t="s">
        <v>0</v>
      </c>
      <c r="B50" s="90">
        <v>64</v>
      </c>
      <c r="C50" s="34" t="s">
        <v>1</v>
      </c>
      <c r="D50" s="34">
        <v>630</v>
      </c>
      <c r="E50" s="22" t="s">
        <v>343</v>
      </c>
      <c r="F50" s="22" t="s">
        <v>3</v>
      </c>
      <c r="G50" s="34">
        <v>630</v>
      </c>
      <c r="H50" s="22" t="s">
        <v>385</v>
      </c>
      <c r="I50" s="45">
        <v>0.11130582010582012</v>
      </c>
      <c r="J50" s="60">
        <v>0.18087195767195768</v>
      </c>
      <c r="K50" s="2">
        <f t="shared" si="0"/>
        <v>0.29217777777777781</v>
      </c>
    </row>
    <row r="51" spans="1:11" x14ac:dyDescent="0.25">
      <c r="A51" s="48" t="s">
        <v>0</v>
      </c>
      <c r="B51" s="90">
        <v>65</v>
      </c>
      <c r="C51" s="34" t="s">
        <v>1</v>
      </c>
      <c r="D51" s="34">
        <v>400</v>
      </c>
      <c r="E51" s="22" t="s">
        <v>386</v>
      </c>
      <c r="F51" s="22" t="s">
        <v>3</v>
      </c>
      <c r="G51" s="34">
        <v>400</v>
      </c>
      <c r="H51" s="22" t="s">
        <v>386</v>
      </c>
      <c r="I51" s="45">
        <v>0.15613249999999998</v>
      </c>
      <c r="J51" s="60">
        <v>0.32869999999999999</v>
      </c>
      <c r="K51" s="2">
        <f t="shared" si="0"/>
        <v>0.4848325</v>
      </c>
    </row>
    <row r="52" spans="1:11" x14ac:dyDescent="0.25">
      <c r="A52" s="48" t="s">
        <v>0</v>
      </c>
      <c r="B52" s="90">
        <v>66</v>
      </c>
      <c r="C52" s="34" t="s">
        <v>1</v>
      </c>
      <c r="D52" s="34">
        <v>630</v>
      </c>
      <c r="E52" s="22" t="s">
        <v>387</v>
      </c>
      <c r="F52" s="22" t="s">
        <v>3</v>
      </c>
      <c r="G52" s="34">
        <v>630</v>
      </c>
      <c r="H52" s="22" t="s">
        <v>371</v>
      </c>
      <c r="I52" s="45">
        <v>0.29913439153439153</v>
      </c>
      <c r="J52" s="60">
        <v>0.29043862433862433</v>
      </c>
      <c r="K52" s="2">
        <f t="shared" si="0"/>
        <v>0.58957301587301592</v>
      </c>
    </row>
    <row r="53" spans="1:11" x14ac:dyDescent="0.25">
      <c r="A53" s="48" t="s">
        <v>0</v>
      </c>
      <c r="B53" s="90">
        <v>67</v>
      </c>
      <c r="C53" s="34" t="s">
        <v>1</v>
      </c>
      <c r="D53" s="34">
        <v>630</v>
      </c>
      <c r="E53" s="22"/>
      <c r="F53" s="22" t="s">
        <v>3</v>
      </c>
      <c r="G53" s="34">
        <v>630</v>
      </c>
      <c r="H53" s="22" t="s">
        <v>343</v>
      </c>
      <c r="I53" s="45">
        <v>0</v>
      </c>
      <c r="J53" s="60">
        <v>0.29217777777777776</v>
      </c>
      <c r="K53" s="2">
        <f t="shared" si="0"/>
        <v>0.29217777777777776</v>
      </c>
    </row>
    <row r="54" spans="1:11" x14ac:dyDescent="0.25">
      <c r="A54" s="48" t="s">
        <v>0</v>
      </c>
      <c r="B54" s="90">
        <v>69</v>
      </c>
      <c r="C54" s="34" t="s">
        <v>1</v>
      </c>
      <c r="D54" s="34">
        <v>400</v>
      </c>
      <c r="E54" s="22" t="s">
        <v>365</v>
      </c>
      <c r="F54" s="22" t="s">
        <v>3</v>
      </c>
      <c r="G54" s="34">
        <v>400</v>
      </c>
      <c r="H54" s="22" t="s">
        <v>380</v>
      </c>
      <c r="I54" s="45">
        <v>0.40101399999999998</v>
      </c>
      <c r="J54" s="60">
        <v>0.44045800000000002</v>
      </c>
      <c r="K54" s="2">
        <f t="shared" si="0"/>
        <v>0.841472</v>
      </c>
    </row>
    <row r="55" spans="1:11" x14ac:dyDescent="0.25">
      <c r="A55" s="48" t="s">
        <v>0</v>
      </c>
      <c r="B55" s="90">
        <v>70</v>
      </c>
      <c r="C55" s="34" t="s">
        <v>1</v>
      </c>
      <c r="D55" s="34">
        <v>400</v>
      </c>
      <c r="E55" s="22" t="s">
        <v>385</v>
      </c>
      <c r="F55" s="22" t="s">
        <v>3</v>
      </c>
      <c r="G55" s="34">
        <v>400</v>
      </c>
      <c r="H55" s="22" t="s">
        <v>381</v>
      </c>
      <c r="I55" s="45">
        <v>0.54783333333333328</v>
      </c>
      <c r="J55" s="60">
        <v>0.29309083333333336</v>
      </c>
      <c r="K55" s="2">
        <f t="shared" si="0"/>
        <v>0.84092416666666669</v>
      </c>
    </row>
    <row r="56" spans="1:11" ht="51" x14ac:dyDescent="0.25">
      <c r="A56" s="48" t="s">
        <v>0</v>
      </c>
      <c r="B56" s="90">
        <v>71</v>
      </c>
      <c r="C56" s="34" t="s">
        <v>388</v>
      </c>
      <c r="D56" s="34">
        <v>320</v>
      </c>
      <c r="E56" s="22"/>
      <c r="F56" s="22" t="s">
        <v>389</v>
      </c>
      <c r="G56" s="34">
        <v>320</v>
      </c>
      <c r="H56" s="22"/>
      <c r="I56" s="45">
        <v>0</v>
      </c>
      <c r="J56" s="60">
        <v>0</v>
      </c>
      <c r="K56" s="2">
        <f t="shared" si="0"/>
        <v>0</v>
      </c>
    </row>
    <row r="57" spans="1:11" x14ac:dyDescent="0.25">
      <c r="A57" s="48" t="s">
        <v>0</v>
      </c>
      <c r="B57" s="90">
        <v>72</v>
      </c>
      <c r="C57" s="34" t="s">
        <v>1</v>
      </c>
      <c r="D57" s="34">
        <v>400</v>
      </c>
      <c r="E57" s="22"/>
      <c r="F57" s="22" t="s">
        <v>3</v>
      </c>
      <c r="G57" s="34">
        <v>400</v>
      </c>
      <c r="H57" s="22"/>
      <c r="I57" s="45">
        <v>0</v>
      </c>
      <c r="J57" s="60">
        <v>0</v>
      </c>
      <c r="K57" s="2">
        <f t="shared" si="0"/>
        <v>0</v>
      </c>
    </row>
    <row r="58" spans="1:11" x14ac:dyDescent="0.25">
      <c r="A58" s="48" t="s">
        <v>0</v>
      </c>
      <c r="B58" s="90">
        <v>73</v>
      </c>
      <c r="C58" s="34" t="s">
        <v>1</v>
      </c>
      <c r="D58" s="34">
        <v>400</v>
      </c>
      <c r="E58" s="22" t="s">
        <v>390</v>
      </c>
      <c r="F58" s="22" t="s">
        <v>3</v>
      </c>
      <c r="G58" s="34">
        <v>400</v>
      </c>
      <c r="H58" s="22" t="s">
        <v>370</v>
      </c>
      <c r="I58" s="45">
        <v>0.15887166666666666</v>
      </c>
      <c r="J58" s="60">
        <v>0.38074416666666666</v>
      </c>
      <c r="K58" s="2">
        <f t="shared" si="0"/>
        <v>0.53961583333333329</v>
      </c>
    </row>
    <row r="59" spans="1:11" x14ac:dyDescent="0.25">
      <c r="A59" s="48" t="s">
        <v>0</v>
      </c>
      <c r="B59" s="90">
        <v>74</v>
      </c>
      <c r="C59" s="34" t="s">
        <v>1</v>
      </c>
      <c r="D59" s="34">
        <v>400</v>
      </c>
      <c r="E59" s="22" t="s">
        <v>391</v>
      </c>
      <c r="F59" s="22" t="s">
        <v>3</v>
      </c>
      <c r="G59" s="34">
        <v>400</v>
      </c>
      <c r="H59" s="22" t="s">
        <v>354</v>
      </c>
      <c r="I59" s="45">
        <v>0.1101145</v>
      </c>
      <c r="J59" s="60">
        <v>9.7514333333333328E-2</v>
      </c>
      <c r="K59" s="2">
        <f t="shared" si="0"/>
        <v>0.20762883333333332</v>
      </c>
    </row>
    <row r="60" spans="1:11" x14ac:dyDescent="0.25">
      <c r="A60" s="48" t="s">
        <v>0</v>
      </c>
      <c r="B60" s="90">
        <v>75</v>
      </c>
      <c r="C60" s="34" t="s">
        <v>1</v>
      </c>
      <c r="D60" s="34">
        <v>630</v>
      </c>
      <c r="E60" s="22" t="s">
        <v>392</v>
      </c>
      <c r="F60" s="22" t="s">
        <v>3</v>
      </c>
      <c r="G60" s="34">
        <v>630</v>
      </c>
      <c r="H60" s="22" t="s">
        <v>393</v>
      </c>
      <c r="I60" s="45">
        <v>0.53044179894179888</v>
      </c>
      <c r="J60" s="60">
        <v>0.37739629629629629</v>
      </c>
      <c r="K60" s="2">
        <f t="shared" si="0"/>
        <v>0.90783809523809511</v>
      </c>
    </row>
    <row r="61" spans="1:11" x14ac:dyDescent="0.25">
      <c r="A61" s="48" t="s">
        <v>0</v>
      </c>
      <c r="B61" s="90">
        <v>76</v>
      </c>
      <c r="C61" s="34" t="s">
        <v>1</v>
      </c>
      <c r="D61" s="34">
        <v>250</v>
      </c>
      <c r="E61" s="22" t="s">
        <v>394</v>
      </c>
      <c r="F61" s="22" t="s">
        <v>3</v>
      </c>
      <c r="G61" s="34">
        <v>250</v>
      </c>
      <c r="H61" s="22" t="s">
        <v>394</v>
      </c>
      <c r="I61" s="45">
        <v>0.33220613333333332</v>
      </c>
      <c r="J61" s="60">
        <v>0.36376133333333338</v>
      </c>
      <c r="K61" s="2">
        <f t="shared" si="0"/>
        <v>0.69596746666666665</v>
      </c>
    </row>
    <row r="62" spans="1:11" x14ac:dyDescent="0.25">
      <c r="A62" s="48" t="s">
        <v>0</v>
      </c>
      <c r="B62" s="90">
        <v>77</v>
      </c>
      <c r="C62" s="34" t="s">
        <v>1</v>
      </c>
      <c r="D62" s="34">
        <v>400</v>
      </c>
      <c r="E62" s="22" t="s">
        <v>395</v>
      </c>
      <c r="F62" s="22" t="s">
        <v>3</v>
      </c>
      <c r="G62" s="34">
        <v>400</v>
      </c>
      <c r="H62" s="22" t="s">
        <v>396</v>
      </c>
      <c r="I62" s="45">
        <v>0.25474249999999998</v>
      </c>
      <c r="J62" s="60">
        <v>0.21639416666666667</v>
      </c>
      <c r="K62" s="2">
        <f>I62+J62</f>
        <v>0.47113666666666665</v>
      </c>
    </row>
    <row r="63" spans="1:11" x14ac:dyDescent="0.25">
      <c r="A63" s="48" t="s">
        <v>0</v>
      </c>
      <c r="B63" s="90">
        <v>78</v>
      </c>
      <c r="C63" s="34" t="s">
        <v>1</v>
      </c>
      <c r="D63" s="34">
        <v>630</v>
      </c>
      <c r="E63" s="22" t="s">
        <v>397</v>
      </c>
      <c r="F63" s="22" t="s">
        <v>3</v>
      </c>
      <c r="G63" s="34">
        <v>630</v>
      </c>
      <c r="H63" s="22" t="s">
        <v>398</v>
      </c>
      <c r="I63" s="45">
        <v>0.34887417989417985</v>
      </c>
      <c r="J63" s="60">
        <v>8.452285714285715E-2</v>
      </c>
      <c r="K63" s="2">
        <f t="shared" si="0"/>
        <v>0.43339703703703703</v>
      </c>
    </row>
    <row r="64" spans="1:11" x14ac:dyDescent="0.25">
      <c r="A64" s="48" t="s">
        <v>0</v>
      </c>
      <c r="B64" s="90">
        <v>79</v>
      </c>
      <c r="C64" s="34" t="s">
        <v>1</v>
      </c>
      <c r="D64" s="34">
        <v>250</v>
      </c>
      <c r="E64" s="22" t="s">
        <v>399</v>
      </c>
      <c r="F64" s="22" t="s">
        <v>3</v>
      </c>
      <c r="G64" s="34">
        <v>250</v>
      </c>
      <c r="H64" s="22" t="s">
        <v>352</v>
      </c>
      <c r="I64" s="45">
        <v>0.22088639999999998</v>
      </c>
      <c r="J64" s="60">
        <v>0.30065093333333331</v>
      </c>
      <c r="K64" s="2">
        <f t="shared" si="0"/>
        <v>0.5215373333333333</v>
      </c>
    </row>
    <row r="65" spans="1:11" x14ac:dyDescent="0.25">
      <c r="A65" s="48" t="s">
        <v>0</v>
      </c>
      <c r="B65" s="90">
        <v>80</v>
      </c>
      <c r="C65" s="34" t="s">
        <v>1</v>
      </c>
      <c r="D65" s="34">
        <v>250</v>
      </c>
      <c r="E65" s="22" t="s">
        <v>400</v>
      </c>
      <c r="F65" s="22" t="s">
        <v>3</v>
      </c>
      <c r="G65" s="34">
        <v>250</v>
      </c>
      <c r="H65" s="22" t="s">
        <v>401</v>
      </c>
      <c r="I65" s="45">
        <v>8.5900266666666655E-2</v>
      </c>
      <c r="J65" s="60">
        <v>0.18407200000000001</v>
      </c>
      <c r="K65" s="2">
        <f t="shared" si="0"/>
        <v>0.26997226666666668</v>
      </c>
    </row>
    <row r="66" spans="1:11" x14ac:dyDescent="0.25">
      <c r="A66" s="48" t="s">
        <v>0</v>
      </c>
      <c r="B66" s="90">
        <v>81</v>
      </c>
      <c r="C66" s="34" t="s">
        <v>1</v>
      </c>
      <c r="D66" s="34">
        <v>400</v>
      </c>
      <c r="E66" s="22" t="s">
        <v>402</v>
      </c>
      <c r="F66" s="22" t="s">
        <v>3</v>
      </c>
      <c r="G66" s="34">
        <v>400</v>
      </c>
      <c r="H66" s="22" t="s">
        <v>403</v>
      </c>
      <c r="I66" s="45">
        <v>0.36430916666666663</v>
      </c>
      <c r="J66" s="60">
        <v>0.36211783333333336</v>
      </c>
      <c r="K66" s="2">
        <f t="shared" si="0"/>
        <v>0.72642699999999993</v>
      </c>
    </row>
    <row r="67" spans="1:11" x14ac:dyDescent="0.25">
      <c r="A67" s="48" t="s">
        <v>0</v>
      </c>
      <c r="B67" s="90">
        <v>82</v>
      </c>
      <c r="C67" s="34" t="s">
        <v>1</v>
      </c>
      <c r="D67" s="34">
        <v>400</v>
      </c>
      <c r="E67" s="22" t="s">
        <v>404</v>
      </c>
      <c r="F67" s="22" t="s">
        <v>3</v>
      </c>
      <c r="G67" s="34">
        <v>400</v>
      </c>
      <c r="H67" s="22" t="s">
        <v>405</v>
      </c>
      <c r="I67" s="45">
        <v>0.27884716666666665</v>
      </c>
      <c r="J67" s="60">
        <v>0.17201966666666668</v>
      </c>
      <c r="K67" s="2">
        <f t="shared" si="0"/>
        <v>0.45086683333333333</v>
      </c>
    </row>
    <row r="68" spans="1:11" x14ac:dyDescent="0.25">
      <c r="A68" s="48" t="s">
        <v>0</v>
      </c>
      <c r="B68" s="90">
        <v>83</v>
      </c>
      <c r="C68" s="34" t="s">
        <v>1</v>
      </c>
      <c r="D68" s="34">
        <v>400</v>
      </c>
      <c r="E68" s="22" t="s">
        <v>396</v>
      </c>
      <c r="F68" s="22" t="s">
        <v>3</v>
      </c>
      <c r="G68" s="34">
        <v>400</v>
      </c>
      <c r="H68" s="22" t="s">
        <v>361</v>
      </c>
      <c r="I68" s="45">
        <v>0.12545383333333332</v>
      </c>
      <c r="J68" s="60">
        <v>0.24049883333333333</v>
      </c>
      <c r="K68" s="2">
        <f t="shared" ref="K68:K82" si="1">I68+J68</f>
        <v>0.36595266666666665</v>
      </c>
    </row>
    <row r="69" spans="1:11" x14ac:dyDescent="0.25">
      <c r="A69" s="48" t="s">
        <v>406</v>
      </c>
      <c r="B69" s="90">
        <v>84</v>
      </c>
      <c r="C69" s="34" t="s">
        <v>1</v>
      </c>
      <c r="D69" s="34">
        <v>250</v>
      </c>
      <c r="E69" s="22" t="s">
        <v>407</v>
      </c>
      <c r="F69" s="22"/>
      <c r="G69" s="87"/>
      <c r="H69" s="22"/>
      <c r="I69" s="45">
        <v>0.1157024</v>
      </c>
      <c r="J69" s="60"/>
      <c r="K69" s="2">
        <f t="shared" si="1"/>
        <v>0.1157024</v>
      </c>
    </row>
    <row r="70" spans="1:11" x14ac:dyDescent="0.25">
      <c r="A70" s="48" t="s">
        <v>406</v>
      </c>
      <c r="B70" s="90">
        <v>85</v>
      </c>
      <c r="C70" s="34" t="s">
        <v>1</v>
      </c>
      <c r="D70" s="34">
        <v>160</v>
      </c>
      <c r="E70" s="22" t="s">
        <v>408</v>
      </c>
      <c r="F70" s="22"/>
      <c r="G70" s="87"/>
      <c r="H70" s="22"/>
      <c r="I70" s="45">
        <v>0.39033124999999996</v>
      </c>
      <c r="J70" s="60"/>
      <c r="K70" s="2">
        <f t="shared" si="1"/>
        <v>0.39033124999999996</v>
      </c>
    </row>
    <row r="71" spans="1:11" x14ac:dyDescent="0.25">
      <c r="A71" s="48" t="s">
        <v>0</v>
      </c>
      <c r="B71" s="90">
        <v>86</v>
      </c>
      <c r="C71" s="34" t="s">
        <v>1</v>
      </c>
      <c r="D71" s="34">
        <v>630</v>
      </c>
      <c r="E71" s="22" t="s">
        <v>331</v>
      </c>
      <c r="F71" s="22" t="s">
        <v>3</v>
      </c>
      <c r="G71" s="34">
        <v>630</v>
      </c>
      <c r="H71" s="87" t="s">
        <v>329</v>
      </c>
      <c r="I71" s="45">
        <v>7.6522751322751312E-2</v>
      </c>
      <c r="J71" s="60">
        <v>0.17913280423280423</v>
      </c>
      <c r="K71" s="2">
        <f t="shared" si="1"/>
        <v>0.25565555555555552</v>
      </c>
    </row>
    <row r="72" spans="1:11" ht="25.5" x14ac:dyDescent="0.25">
      <c r="A72" s="48" t="s">
        <v>0</v>
      </c>
      <c r="B72" s="90">
        <v>87</v>
      </c>
      <c r="C72" s="34" t="s">
        <v>1</v>
      </c>
      <c r="D72" s="34">
        <v>630</v>
      </c>
      <c r="E72" s="22"/>
      <c r="F72" s="22" t="s">
        <v>409</v>
      </c>
      <c r="G72" s="34">
        <v>630</v>
      </c>
      <c r="H72" s="22"/>
      <c r="I72" s="45">
        <v>0</v>
      </c>
      <c r="J72" s="60">
        <v>0</v>
      </c>
      <c r="K72" s="2">
        <f t="shared" si="1"/>
        <v>0</v>
      </c>
    </row>
    <row r="73" spans="1:11" ht="25.5" x14ac:dyDescent="0.25">
      <c r="A73" s="48" t="s">
        <v>0</v>
      </c>
      <c r="B73" s="90">
        <v>88</v>
      </c>
      <c r="C73" s="34" t="s">
        <v>410</v>
      </c>
      <c r="D73" s="34">
        <v>630</v>
      </c>
      <c r="E73" s="22" t="s">
        <v>355</v>
      </c>
      <c r="F73" s="22" t="s">
        <v>411</v>
      </c>
      <c r="G73" s="34">
        <v>630</v>
      </c>
      <c r="H73" s="22"/>
      <c r="I73" s="45">
        <v>0.14782804232804231</v>
      </c>
      <c r="J73" s="60">
        <v>0</v>
      </c>
      <c r="K73" s="2">
        <f t="shared" si="1"/>
        <v>0.14782804232804231</v>
      </c>
    </row>
    <row r="74" spans="1:11" x14ac:dyDescent="0.25">
      <c r="A74" s="48" t="s">
        <v>0</v>
      </c>
      <c r="B74" s="90">
        <v>89</v>
      </c>
      <c r="C74" s="34" t="s">
        <v>1</v>
      </c>
      <c r="D74" s="34">
        <v>630</v>
      </c>
      <c r="E74" s="22" t="s">
        <v>412</v>
      </c>
      <c r="F74" s="22" t="s">
        <v>3</v>
      </c>
      <c r="G74" s="34">
        <v>630</v>
      </c>
      <c r="H74" s="22" t="s">
        <v>349</v>
      </c>
      <c r="I74" s="45">
        <v>0.24765544973544973</v>
      </c>
      <c r="J74" s="60">
        <v>0.10574052910052908</v>
      </c>
      <c r="K74" s="2">
        <f t="shared" si="1"/>
        <v>0.35339597883597884</v>
      </c>
    </row>
    <row r="75" spans="1:11" x14ac:dyDescent="0.25">
      <c r="A75" s="48" t="s">
        <v>0</v>
      </c>
      <c r="B75" s="90">
        <v>90</v>
      </c>
      <c r="C75" s="34" t="s">
        <v>1</v>
      </c>
      <c r="D75" s="34">
        <v>1000</v>
      </c>
      <c r="E75" s="22" t="s">
        <v>384</v>
      </c>
      <c r="F75" s="22" t="s">
        <v>3</v>
      </c>
      <c r="G75" s="34">
        <v>1000</v>
      </c>
      <c r="H75" s="22" t="s">
        <v>414</v>
      </c>
      <c r="I75" s="45">
        <v>0.15668033333333331</v>
      </c>
      <c r="J75" s="60">
        <v>5.8946866666666667E-2</v>
      </c>
      <c r="K75" s="2">
        <f t="shared" si="1"/>
        <v>0.21562719999999996</v>
      </c>
    </row>
    <row r="76" spans="1:11" x14ac:dyDescent="0.25">
      <c r="A76" s="48" t="s">
        <v>0</v>
      </c>
      <c r="B76" s="90">
        <v>91</v>
      </c>
      <c r="C76" s="34" t="s">
        <v>1</v>
      </c>
      <c r="D76" s="34">
        <v>250</v>
      </c>
      <c r="E76" s="22"/>
      <c r="F76" s="22" t="s">
        <v>3</v>
      </c>
      <c r="G76" s="34">
        <v>250</v>
      </c>
      <c r="H76" s="22"/>
      <c r="I76" s="45">
        <v>0</v>
      </c>
      <c r="J76" s="60">
        <v>0</v>
      </c>
      <c r="K76" s="2">
        <f t="shared" si="1"/>
        <v>0</v>
      </c>
    </row>
    <row r="77" spans="1:11" x14ac:dyDescent="0.25">
      <c r="A77" s="48" t="s">
        <v>0</v>
      </c>
      <c r="B77" s="90">
        <v>92</v>
      </c>
      <c r="C77" s="34" t="s">
        <v>1</v>
      </c>
      <c r="D77" s="34">
        <v>1000</v>
      </c>
      <c r="E77" s="22" t="s">
        <v>413</v>
      </c>
      <c r="F77" s="22" t="s">
        <v>3</v>
      </c>
      <c r="G77" s="34">
        <v>1000</v>
      </c>
      <c r="H77" s="22" t="s">
        <v>415</v>
      </c>
      <c r="I77" s="45">
        <v>0.22921346666666667</v>
      </c>
      <c r="J77" s="60">
        <v>0.21781853333333331</v>
      </c>
      <c r="K77" s="2">
        <f t="shared" si="1"/>
        <v>0.44703199999999998</v>
      </c>
    </row>
    <row r="78" spans="1:11" x14ac:dyDescent="0.25">
      <c r="A78" s="48" t="s">
        <v>406</v>
      </c>
      <c r="B78" s="90">
        <v>93</v>
      </c>
      <c r="C78" s="34" t="s">
        <v>1</v>
      </c>
      <c r="D78" s="34">
        <v>160</v>
      </c>
      <c r="E78" s="22" t="s">
        <v>328</v>
      </c>
      <c r="F78" s="22"/>
      <c r="G78" s="34"/>
      <c r="H78" s="22"/>
      <c r="I78" s="45">
        <v>9.1762083333333327E-2</v>
      </c>
      <c r="J78" s="60"/>
      <c r="K78" s="2">
        <f t="shared" si="1"/>
        <v>9.1762083333333327E-2</v>
      </c>
    </row>
    <row r="79" spans="1:11" x14ac:dyDescent="0.25">
      <c r="A79" s="48" t="s">
        <v>406</v>
      </c>
      <c r="B79" s="90">
        <v>94</v>
      </c>
      <c r="C79" s="34" t="s">
        <v>1</v>
      </c>
      <c r="D79" s="22">
        <v>250</v>
      </c>
      <c r="E79" s="22" t="s">
        <v>416</v>
      </c>
      <c r="F79" s="22"/>
      <c r="G79" s="34"/>
      <c r="H79" s="22"/>
      <c r="I79" s="45">
        <v>6.8369599999999989E-2</v>
      </c>
      <c r="J79" s="60"/>
      <c r="K79" s="2">
        <f t="shared" si="1"/>
        <v>6.8369599999999989E-2</v>
      </c>
    </row>
    <row r="80" spans="1:11" x14ac:dyDescent="0.25">
      <c r="A80" s="48" t="s">
        <v>0</v>
      </c>
      <c r="B80" s="90">
        <v>95</v>
      </c>
      <c r="C80" s="34" t="s">
        <v>1</v>
      </c>
      <c r="D80" s="22">
        <v>250</v>
      </c>
      <c r="E80" s="22"/>
      <c r="F80" s="34" t="s">
        <v>3</v>
      </c>
      <c r="G80" s="22">
        <v>250</v>
      </c>
      <c r="H80" s="22" t="s">
        <v>417</v>
      </c>
      <c r="I80" s="45">
        <v>0</v>
      </c>
      <c r="J80" s="60">
        <v>1.4901066666666667E-2</v>
      </c>
      <c r="K80" s="2">
        <f t="shared" si="1"/>
        <v>1.4901066666666667E-2</v>
      </c>
    </row>
    <row r="81" spans="1:11" x14ac:dyDescent="0.25">
      <c r="A81" s="48" t="s">
        <v>0</v>
      </c>
      <c r="B81" s="90">
        <v>96</v>
      </c>
      <c r="C81" s="34" t="s">
        <v>1</v>
      </c>
      <c r="D81" s="22">
        <v>1000</v>
      </c>
      <c r="E81" s="22" t="s">
        <v>418</v>
      </c>
      <c r="F81" s="34" t="s">
        <v>3</v>
      </c>
      <c r="G81" s="22">
        <v>1000</v>
      </c>
      <c r="H81" s="22" t="s">
        <v>419</v>
      </c>
      <c r="I81" s="45">
        <v>5.5440733333333325E-2</v>
      </c>
      <c r="J81" s="60">
        <v>3.6814399999999997E-2</v>
      </c>
      <c r="K81" s="2">
        <f t="shared" si="1"/>
        <v>9.2255133333333322E-2</v>
      </c>
    </row>
    <row r="82" spans="1:11" x14ac:dyDescent="0.25">
      <c r="A82" s="48"/>
      <c r="B82" s="90">
        <v>97</v>
      </c>
      <c r="C82" s="34" t="s">
        <v>1</v>
      </c>
      <c r="D82" s="34">
        <v>1600</v>
      </c>
      <c r="E82" s="22" t="s">
        <v>420</v>
      </c>
      <c r="F82" s="34" t="s">
        <v>3</v>
      </c>
      <c r="G82" s="34">
        <v>1600</v>
      </c>
      <c r="H82" s="22" t="s">
        <v>421</v>
      </c>
      <c r="I82" s="45">
        <v>0.11353845833333333</v>
      </c>
      <c r="J82" s="60">
        <v>0</v>
      </c>
      <c r="K82" s="2">
        <f t="shared" si="1"/>
        <v>0.11353845833333333</v>
      </c>
    </row>
    <row r="83" spans="1:11" ht="25.5" x14ac:dyDescent="0.25">
      <c r="A83" s="48" t="s">
        <v>100</v>
      </c>
      <c r="B83" s="90">
        <v>99</v>
      </c>
      <c r="C83" s="34" t="s">
        <v>422</v>
      </c>
      <c r="D83" s="34">
        <v>1000</v>
      </c>
      <c r="E83" s="22" t="s">
        <v>423</v>
      </c>
      <c r="F83" s="22" t="s">
        <v>3</v>
      </c>
      <c r="G83" s="34">
        <v>1000</v>
      </c>
      <c r="H83" s="22" t="s">
        <v>424</v>
      </c>
      <c r="I83" s="45">
        <v>1.44628E-2</v>
      </c>
      <c r="J83" s="60">
        <v>0.15536553333333333</v>
      </c>
      <c r="K83" s="2">
        <f>I83+J83</f>
        <v>0.16982833333333333</v>
      </c>
    </row>
    <row r="84" spans="1:11" x14ac:dyDescent="0.25">
      <c r="A84" s="48" t="s">
        <v>0</v>
      </c>
      <c r="B84" s="90">
        <v>101</v>
      </c>
      <c r="C84" s="34" t="s">
        <v>1</v>
      </c>
      <c r="D84" s="34">
        <v>400</v>
      </c>
      <c r="E84" s="22"/>
      <c r="F84" s="22" t="s">
        <v>3</v>
      </c>
      <c r="G84" s="34">
        <v>400</v>
      </c>
      <c r="H84" s="22"/>
      <c r="I84" s="45">
        <v>0</v>
      </c>
      <c r="J84" s="60">
        <v>0</v>
      </c>
      <c r="K84" s="2">
        <f t="shared" ref="K84:K97" si="2">I84+J84</f>
        <v>0</v>
      </c>
    </row>
    <row r="85" spans="1:11" ht="25.5" x14ac:dyDescent="0.25">
      <c r="A85" s="48" t="s">
        <v>0</v>
      </c>
      <c r="B85" s="90">
        <v>113</v>
      </c>
      <c r="C85" s="34" t="s">
        <v>1</v>
      </c>
      <c r="D85" s="34">
        <v>630</v>
      </c>
      <c r="E85" s="22"/>
      <c r="F85" s="22" t="s">
        <v>425</v>
      </c>
      <c r="G85" s="34">
        <v>630</v>
      </c>
      <c r="H85" s="22"/>
      <c r="I85" s="45">
        <v>0</v>
      </c>
      <c r="J85" s="60">
        <v>0</v>
      </c>
      <c r="K85" s="2">
        <f t="shared" si="2"/>
        <v>0</v>
      </c>
    </row>
    <row r="86" spans="1:11" x14ac:dyDescent="0.25">
      <c r="A86" s="48" t="s">
        <v>406</v>
      </c>
      <c r="B86" s="90">
        <v>115</v>
      </c>
      <c r="C86" s="34" t="s">
        <v>1</v>
      </c>
      <c r="D86" s="34">
        <v>250</v>
      </c>
      <c r="E86" s="22" t="s">
        <v>355</v>
      </c>
      <c r="F86" s="22"/>
      <c r="G86" s="34"/>
      <c r="H86" s="22"/>
      <c r="I86" s="45">
        <v>2.4542933333333333E-2</v>
      </c>
      <c r="J86" s="60"/>
      <c r="K86" s="2">
        <f t="shared" si="2"/>
        <v>2.4542933333333333E-2</v>
      </c>
    </row>
    <row r="87" spans="1:11" x14ac:dyDescent="0.25">
      <c r="A87" s="48" t="s">
        <v>406</v>
      </c>
      <c r="B87" s="90">
        <v>116</v>
      </c>
      <c r="C87" s="34" t="s">
        <v>1</v>
      </c>
      <c r="D87" s="34">
        <v>160</v>
      </c>
      <c r="E87" s="22"/>
      <c r="F87" s="22"/>
      <c r="G87" s="34"/>
      <c r="H87" s="22"/>
      <c r="I87" s="45">
        <v>0</v>
      </c>
      <c r="J87" s="60"/>
      <c r="K87" s="2">
        <f t="shared" si="2"/>
        <v>0</v>
      </c>
    </row>
    <row r="88" spans="1:11" ht="25.5" x14ac:dyDescent="0.25">
      <c r="A88" s="48" t="s">
        <v>406</v>
      </c>
      <c r="B88" s="90">
        <v>117</v>
      </c>
      <c r="C88" s="34" t="s">
        <v>426</v>
      </c>
      <c r="D88" s="34">
        <v>250</v>
      </c>
      <c r="E88" s="22"/>
      <c r="F88" s="22"/>
      <c r="G88" s="34"/>
      <c r="H88" s="22"/>
      <c r="I88" s="45">
        <v>0</v>
      </c>
      <c r="J88" s="60"/>
      <c r="K88" s="2">
        <f t="shared" si="2"/>
        <v>0</v>
      </c>
    </row>
    <row r="89" spans="1:11" ht="38.25" x14ac:dyDescent="0.25">
      <c r="A89" s="48" t="s">
        <v>406</v>
      </c>
      <c r="B89" s="90">
        <v>119</v>
      </c>
      <c r="C89" s="34" t="s">
        <v>427</v>
      </c>
      <c r="D89" s="34">
        <v>630</v>
      </c>
      <c r="E89" s="22"/>
      <c r="F89" s="22"/>
      <c r="G89" s="34"/>
      <c r="H89" s="22"/>
      <c r="I89" s="45">
        <v>0</v>
      </c>
      <c r="J89" s="60"/>
      <c r="K89" s="2">
        <f t="shared" si="2"/>
        <v>0</v>
      </c>
    </row>
    <row r="90" spans="1:11" x14ac:dyDescent="0.25">
      <c r="A90" s="48" t="s">
        <v>406</v>
      </c>
      <c r="B90" s="90">
        <v>124</v>
      </c>
      <c r="C90" s="34" t="s">
        <v>1</v>
      </c>
      <c r="D90" s="34">
        <v>250</v>
      </c>
      <c r="E90" s="22" t="s">
        <v>428</v>
      </c>
      <c r="F90" s="22"/>
      <c r="G90" s="87"/>
      <c r="H90" s="22"/>
      <c r="I90" s="45">
        <v>0.20598533333333333</v>
      </c>
      <c r="J90" s="60"/>
      <c r="K90" s="2">
        <f t="shared" si="2"/>
        <v>0.20598533333333333</v>
      </c>
    </row>
    <row r="91" spans="1:11" x14ac:dyDescent="0.25">
      <c r="A91" s="48" t="s">
        <v>0</v>
      </c>
      <c r="B91" s="90">
        <v>125</v>
      </c>
      <c r="C91" s="34" t="s">
        <v>1</v>
      </c>
      <c r="D91" s="34">
        <v>160</v>
      </c>
      <c r="E91" s="22"/>
      <c r="F91" s="22" t="s">
        <v>3</v>
      </c>
      <c r="G91" s="34">
        <v>160</v>
      </c>
      <c r="H91" s="22"/>
      <c r="I91" s="45">
        <v>0</v>
      </c>
      <c r="J91" s="60">
        <v>0</v>
      </c>
      <c r="K91" s="2">
        <f t="shared" si="2"/>
        <v>0</v>
      </c>
    </row>
    <row r="92" spans="1:11" x14ac:dyDescent="0.25">
      <c r="A92" s="48" t="s">
        <v>0</v>
      </c>
      <c r="B92" s="90">
        <v>140</v>
      </c>
      <c r="C92" s="34" t="s">
        <v>1</v>
      </c>
      <c r="D92" s="34">
        <v>1000</v>
      </c>
      <c r="E92" s="22"/>
      <c r="F92" s="22" t="s">
        <v>3</v>
      </c>
      <c r="G92" s="34">
        <v>1000</v>
      </c>
      <c r="H92" s="22"/>
      <c r="I92" s="45">
        <v>0</v>
      </c>
      <c r="J92" s="60">
        <v>0</v>
      </c>
      <c r="K92" s="2">
        <f t="shared" si="2"/>
        <v>0</v>
      </c>
    </row>
    <row r="93" spans="1:11" x14ac:dyDescent="0.25">
      <c r="A93" s="48" t="s">
        <v>4</v>
      </c>
      <c r="B93" s="90">
        <v>142</v>
      </c>
      <c r="C93" s="34" t="s">
        <v>1</v>
      </c>
      <c r="D93" s="34">
        <v>400</v>
      </c>
      <c r="E93" s="22" t="s">
        <v>357</v>
      </c>
      <c r="F93" s="22" t="s">
        <v>3</v>
      </c>
      <c r="G93" s="34">
        <v>400</v>
      </c>
      <c r="H93" s="22" t="s">
        <v>429</v>
      </c>
      <c r="I93" s="45">
        <v>5.5878999999999991E-2</v>
      </c>
      <c r="J93" s="60">
        <v>0.50455450000000002</v>
      </c>
      <c r="K93" s="2">
        <f t="shared" si="2"/>
        <v>0.56043350000000003</v>
      </c>
    </row>
    <row r="94" spans="1:11" x14ac:dyDescent="0.25">
      <c r="A94" s="48" t="s">
        <v>406</v>
      </c>
      <c r="B94" s="90">
        <v>143</v>
      </c>
      <c r="C94" s="34" t="s">
        <v>1</v>
      </c>
      <c r="D94" s="34">
        <v>160</v>
      </c>
      <c r="E94" s="22"/>
      <c r="F94" s="22"/>
      <c r="G94" s="87"/>
      <c r="H94" s="22"/>
      <c r="I94" s="45">
        <v>0</v>
      </c>
      <c r="J94" s="60"/>
      <c r="K94" s="2">
        <f t="shared" si="2"/>
        <v>0</v>
      </c>
    </row>
    <row r="95" spans="1:11" x14ac:dyDescent="0.25">
      <c r="A95" s="48" t="s">
        <v>406</v>
      </c>
      <c r="B95" s="90">
        <v>144</v>
      </c>
      <c r="C95" s="34" t="s">
        <v>1</v>
      </c>
      <c r="D95" s="34">
        <v>400</v>
      </c>
      <c r="E95" s="22" t="s">
        <v>21</v>
      </c>
      <c r="F95" s="22"/>
      <c r="G95" s="87"/>
      <c r="H95" s="22"/>
      <c r="I95" s="45">
        <v>0.21748983333333335</v>
      </c>
      <c r="J95" s="60"/>
      <c r="K95" s="2">
        <f t="shared" si="2"/>
        <v>0.21748983333333335</v>
      </c>
    </row>
    <row r="96" spans="1:11" x14ac:dyDescent="0.25">
      <c r="A96" s="48" t="s">
        <v>406</v>
      </c>
      <c r="B96" s="90">
        <v>145</v>
      </c>
      <c r="C96" s="34" t="s">
        <v>1</v>
      </c>
      <c r="D96" s="34">
        <v>400</v>
      </c>
      <c r="E96" s="22" t="s">
        <v>79</v>
      </c>
      <c r="F96" s="34"/>
      <c r="G96" s="34"/>
      <c r="H96" s="22"/>
      <c r="I96" s="45">
        <v>0.36814399999999997</v>
      </c>
      <c r="J96" s="60"/>
      <c r="K96" s="2">
        <f t="shared" si="2"/>
        <v>0.36814399999999997</v>
      </c>
    </row>
    <row r="97" spans="1:11" x14ac:dyDescent="0.25">
      <c r="A97" s="48" t="s">
        <v>0</v>
      </c>
      <c r="B97" s="90">
        <v>146</v>
      </c>
      <c r="C97" s="34" t="s">
        <v>1</v>
      </c>
      <c r="D97" s="34">
        <v>160</v>
      </c>
      <c r="E97" s="22" t="s">
        <v>334</v>
      </c>
      <c r="F97" s="22" t="s">
        <v>430</v>
      </c>
      <c r="G97" s="34">
        <v>160</v>
      </c>
      <c r="H97" s="22" t="s">
        <v>333</v>
      </c>
      <c r="I97" s="45">
        <v>0.12874083333333333</v>
      </c>
      <c r="J97" s="60">
        <v>5.8892083333333331E-2</v>
      </c>
      <c r="K97" s="2">
        <f t="shared" si="2"/>
        <v>0.18763291666666665</v>
      </c>
    </row>
    <row r="98" spans="1:11" x14ac:dyDescent="0.25">
      <c r="A98" s="48" t="s">
        <v>0</v>
      </c>
      <c r="B98" s="90">
        <v>147</v>
      </c>
      <c r="C98" s="34" t="s">
        <v>1</v>
      </c>
      <c r="D98" s="34">
        <v>400</v>
      </c>
      <c r="E98" s="22" t="s">
        <v>431</v>
      </c>
      <c r="F98" s="22" t="s">
        <v>3</v>
      </c>
      <c r="G98" s="34">
        <v>400</v>
      </c>
      <c r="H98" s="22" t="s">
        <v>432</v>
      </c>
      <c r="I98" s="45">
        <v>6.0261666666666658E-2</v>
      </c>
      <c r="J98" s="60">
        <v>2.6843833333333331E-2</v>
      </c>
      <c r="K98" s="2">
        <f>I98+J98</f>
        <v>8.7105499999999988E-2</v>
      </c>
    </row>
    <row r="99" spans="1:11" x14ac:dyDescent="0.25">
      <c r="A99" s="48" t="s">
        <v>0</v>
      </c>
      <c r="B99" s="90">
        <v>148</v>
      </c>
      <c r="C99" s="34" t="s">
        <v>1</v>
      </c>
      <c r="D99" s="34">
        <v>400</v>
      </c>
      <c r="E99" s="22" t="s">
        <v>414</v>
      </c>
      <c r="F99" s="22" t="s">
        <v>3</v>
      </c>
      <c r="G99" s="34">
        <v>320</v>
      </c>
      <c r="H99" s="22" t="s">
        <v>387</v>
      </c>
      <c r="I99" s="45">
        <v>0.29692566666666664</v>
      </c>
      <c r="J99" s="60">
        <v>0.43141875000000002</v>
      </c>
      <c r="K99" s="2">
        <f t="shared" ref="K99:K119" si="3">I99+J99</f>
        <v>0.72834441666666661</v>
      </c>
    </row>
    <row r="100" spans="1:11" ht="25.5" x14ac:dyDescent="0.25">
      <c r="A100" s="48" t="s">
        <v>0</v>
      </c>
      <c r="B100" s="90">
        <v>149</v>
      </c>
      <c r="C100" s="34" t="s">
        <v>1</v>
      </c>
      <c r="D100" s="34">
        <v>1000</v>
      </c>
      <c r="E100" s="22"/>
      <c r="F100" s="22" t="s">
        <v>433</v>
      </c>
      <c r="G100" s="34">
        <v>1000</v>
      </c>
      <c r="H100" s="22"/>
      <c r="I100" s="45">
        <v>0</v>
      </c>
      <c r="J100" s="60">
        <v>0</v>
      </c>
      <c r="K100" s="2">
        <f t="shared" si="3"/>
        <v>0</v>
      </c>
    </row>
    <row r="101" spans="1:11" x14ac:dyDescent="0.25">
      <c r="A101" s="48" t="s">
        <v>0</v>
      </c>
      <c r="B101" s="90">
        <v>150</v>
      </c>
      <c r="C101" s="34" t="s">
        <v>1</v>
      </c>
      <c r="D101" s="34">
        <v>630</v>
      </c>
      <c r="E101" s="22" t="s">
        <v>434</v>
      </c>
      <c r="F101" s="22" t="s">
        <v>3</v>
      </c>
      <c r="G101" s="34">
        <v>630</v>
      </c>
      <c r="H101" s="22" t="s">
        <v>434</v>
      </c>
      <c r="I101" s="45">
        <v>0.27652539682539679</v>
      </c>
      <c r="J101" s="60">
        <v>0.29565608465608462</v>
      </c>
      <c r="K101" s="2">
        <f t="shared" si="3"/>
        <v>0.5721814814814814</v>
      </c>
    </row>
    <row r="102" spans="1:11" x14ac:dyDescent="0.25">
      <c r="A102" s="48" t="s">
        <v>0</v>
      </c>
      <c r="B102" s="90">
        <v>151</v>
      </c>
      <c r="C102" s="34" t="s">
        <v>1</v>
      </c>
      <c r="D102" s="34">
        <v>160</v>
      </c>
      <c r="E102" s="22"/>
      <c r="F102" s="22"/>
      <c r="G102" s="34"/>
      <c r="H102" s="22"/>
      <c r="I102" s="45">
        <v>0</v>
      </c>
      <c r="J102" s="60"/>
      <c r="K102" s="2">
        <f t="shared" si="3"/>
        <v>0</v>
      </c>
    </row>
    <row r="103" spans="1:11" x14ac:dyDescent="0.25">
      <c r="A103" s="48" t="s">
        <v>0</v>
      </c>
      <c r="B103" s="90">
        <v>152</v>
      </c>
      <c r="C103" s="34" t="s">
        <v>1</v>
      </c>
      <c r="D103" s="34">
        <v>630</v>
      </c>
      <c r="E103" s="22" t="s">
        <v>435</v>
      </c>
      <c r="F103" s="22" t="s">
        <v>3</v>
      </c>
      <c r="G103" s="34">
        <v>630</v>
      </c>
      <c r="H103" s="22" t="s">
        <v>414</v>
      </c>
      <c r="I103" s="45">
        <v>0.14087142857142856</v>
      </c>
      <c r="J103" s="60">
        <v>0.31304761904761902</v>
      </c>
      <c r="K103" s="2">
        <f t="shared" si="3"/>
        <v>0.45391904761904756</v>
      </c>
    </row>
    <row r="104" spans="1:11" x14ac:dyDescent="0.25">
      <c r="A104" s="48" t="s">
        <v>406</v>
      </c>
      <c r="B104" s="90">
        <v>154</v>
      </c>
      <c r="C104" s="34" t="s">
        <v>1</v>
      </c>
      <c r="D104" s="34">
        <v>250</v>
      </c>
      <c r="E104" s="22"/>
      <c r="F104" s="34"/>
      <c r="G104" s="34"/>
      <c r="H104" s="22"/>
      <c r="I104" s="45">
        <v>0</v>
      </c>
      <c r="J104" s="60"/>
      <c r="K104" s="2">
        <f t="shared" si="3"/>
        <v>0</v>
      </c>
    </row>
    <row r="105" spans="1:11" x14ac:dyDescent="0.25">
      <c r="A105" s="48" t="s">
        <v>406</v>
      </c>
      <c r="B105" s="90">
        <v>183</v>
      </c>
      <c r="C105" s="34" t="s">
        <v>1</v>
      </c>
      <c r="D105" s="34">
        <v>250</v>
      </c>
      <c r="E105" s="22"/>
      <c r="F105" s="22"/>
      <c r="G105" s="87"/>
      <c r="H105" s="22"/>
      <c r="I105" s="45">
        <v>0</v>
      </c>
      <c r="J105" s="60"/>
      <c r="K105" s="2">
        <f t="shared" si="3"/>
        <v>0</v>
      </c>
    </row>
    <row r="106" spans="1:11" x14ac:dyDescent="0.25">
      <c r="A106" s="48" t="s">
        <v>406</v>
      </c>
      <c r="B106" s="90">
        <v>184</v>
      </c>
      <c r="C106" s="34" t="s">
        <v>1</v>
      </c>
      <c r="D106" s="34">
        <v>250</v>
      </c>
      <c r="E106" s="22"/>
      <c r="F106" s="22"/>
      <c r="G106" s="87"/>
      <c r="H106" s="22"/>
      <c r="I106" s="45">
        <v>0</v>
      </c>
      <c r="J106" s="60"/>
      <c r="K106" s="2">
        <f t="shared" si="3"/>
        <v>0</v>
      </c>
    </row>
    <row r="107" spans="1:11" x14ac:dyDescent="0.25">
      <c r="A107" s="48" t="s">
        <v>0</v>
      </c>
      <c r="B107" s="90">
        <v>190</v>
      </c>
      <c r="C107" s="34" t="s">
        <v>1</v>
      </c>
      <c r="D107" s="34">
        <v>250</v>
      </c>
      <c r="E107" s="22"/>
      <c r="F107" s="22"/>
      <c r="G107" s="34"/>
      <c r="H107" s="22"/>
      <c r="I107" s="45">
        <v>0</v>
      </c>
      <c r="J107" s="60"/>
      <c r="K107" s="2">
        <f t="shared" si="3"/>
        <v>0</v>
      </c>
    </row>
    <row r="108" spans="1:11" ht="25.5" x14ac:dyDescent="0.25">
      <c r="A108" s="48" t="s">
        <v>4</v>
      </c>
      <c r="B108" s="90">
        <v>196</v>
      </c>
      <c r="C108" s="34" t="s">
        <v>1</v>
      </c>
      <c r="D108" s="34">
        <v>160</v>
      </c>
      <c r="E108" s="22" t="s">
        <v>436</v>
      </c>
      <c r="F108" s="22" t="s">
        <v>437</v>
      </c>
      <c r="G108" s="22">
        <v>630</v>
      </c>
      <c r="H108" s="22"/>
      <c r="I108" s="45">
        <v>2.1913333333333333E-2</v>
      </c>
      <c r="J108" s="60">
        <v>0</v>
      </c>
      <c r="K108" s="2">
        <f t="shared" si="3"/>
        <v>2.1913333333333333E-2</v>
      </c>
    </row>
    <row r="109" spans="1:11" x14ac:dyDescent="0.25">
      <c r="A109" s="48" t="s">
        <v>406</v>
      </c>
      <c r="B109" s="90">
        <v>200</v>
      </c>
      <c r="C109" s="34" t="s">
        <v>1</v>
      </c>
      <c r="D109" s="34">
        <v>250</v>
      </c>
      <c r="E109" s="22"/>
      <c r="F109" s="22"/>
      <c r="G109" s="87"/>
      <c r="H109" s="22"/>
      <c r="I109" s="45">
        <v>0</v>
      </c>
      <c r="J109" s="60"/>
      <c r="K109" s="2">
        <f t="shared" si="3"/>
        <v>0</v>
      </c>
    </row>
    <row r="110" spans="1:11" x14ac:dyDescent="0.25">
      <c r="A110" s="48" t="s">
        <v>406</v>
      </c>
      <c r="B110" s="90">
        <v>214</v>
      </c>
      <c r="C110" s="34" t="s">
        <v>1</v>
      </c>
      <c r="D110" s="34">
        <v>250</v>
      </c>
      <c r="E110" s="22" t="s">
        <v>335</v>
      </c>
      <c r="F110" s="22"/>
      <c r="G110" s="87"/>
      <c r="H110" s="22"/>
      <c r="I110" s="45">
        <v>0.38567466666666661</v>
      </c>
      <c r="J110" s="60"/>
      <c r="K110" s="2">
        <f t="shared" si="3"/>
        <v>0.38567466666666661</v>
      </c>
    </row>
    <row r="111" spans="1:11" x14ac:dyDescent="0.25">
      <c r="A111" s="48" t="s">
        <v>406</v>
      </c>
      <c r="B111" s="90">
        <v>217</v>
      </c>
      <c r="C111" s="34" t="s">
        <v>1</v>
      </c>
      <c r="D111" s="34">
        <v>250</v>
      </c>
      <c r="E111" s="22" t="s">
        <v>438</v>
      </c>
      <c r="F111" s="53"/>
      <c r="G111" s="87"/>
      <c r="H111" s="22"/>
      <c r="I111" s="45">
        <v>0.33220613333333332</v>
      </c>
      <c r="J111" s="60"/>
      <c r="K111" s="2">
        <f t="shared" si="3"/>
        <v>0.33220613333333332</v>
      </c>
    </row>
    <row r="112" spans="1:11" x14ac:dyDescent="0.25">
      <c r="A112" s="48" t="s">
        <v>0</v>
      </c>
      <c r="B112" s="90">
        <v>219</v>
      </c>
      <c r="C112" s="34" t="s">
        <v>1</v>
      </c>
      <c r="D112" s="34">
        <v>630</v>
      </c>
      <c r="E112" s="22" t="s">
        <v>8</v>
      </c>
      <c r="F112" s="22" t="s">
        <v>3</v>
      </c>
      <c r="G112" s="34">
        <v>630</v>
      </c>
      <c r="H112" s="22" t="s">
        <v>439</v>
      </c>
      <c r="I112" s="45">
        <v>0.44174497354497355</v>
      </c>
      <c r="J112" s="60">
        <v>0.31965640211640206</v>
      </c>
      <c r="K112" s="2">
        <f t="shared" si="3"/>
        <v>0.76140137566137556</v>
      </c>
    </row>
    <row r="113" spans="1:11" x14ac:dyDescent="0.25">
      <c r="A113" s="48" t="s">
        <v>0</v>
      </c>
      <c r="B113" s="90">
        <v>220</v>
      </c>
      <c r="C113" s="34" t="s">
        <v>1</v>
      </c>
      <c r="D113" s="34">
        <v>630</v>
      </c>
      <c r="E113" s="22" t="s">
        <v>440</v>
      </c>
      <c r="F113" s="22" t="s">
        <v>3</v>
      </c>
      <c r="G113" s="34">
        <v>630</v>
      </c>
      <c r="H113" s="22" t="s">
        <v>441</v>
      </c>
      <c r="I113" s="45">
        <v>0.37287449735449729</v>
      </c>
      <c r="J113" s="60">
        <v>0.36452656084656082</v>
      </c>
      <c r="K113" s="2">
        <f t="shared" si="3"/>
        <v>0.73740105820105817</v>
      </c>
    </row>
    <row r="114" spans="1:11" x14ac:dyDescent="0.25">
      <c r="A114" s="48" t="s">
        <v>0</v>
      </c>
      <c r="B114" s="90">
        <v>221</v>
      </c>
      <c r="C114" s="34" t="s">
        <v>1</v>
      </c>
      <c r="D114" s="34">
        <v>400</v>
      </c>
      <c r="E114" s="22" t="s">
        <v>379</v>
      </c>
      <c r="F114" s="22" t="s">
        <v>3</v>
      </c>
      <c r="G114" s="34">
        <v>400</v>
      </c>
      <c r="H114" s="22" t="s">
        <v>442</v>
      </c>
      <c r="I114" s="45">
        <v>0.33691749999999998</v>
      </c>
      <c r="J114" s="60">
        <v>0.30623883333333335</v>
      </c>
      <c r="K114" s="2">
        <f t="shared" si="3"/>
        <v>0.64315633333333333</v>
      </c>
    </row>
    <row r="115" spans="1:11" x14ac:dyDescent="0.25">
      <c r="A115" s="48" t="s">
        <v>0</v>
      </c>
      <c r="B115" s="90">
        <v>223</v>
      </c>
      <c r="C115" s="34" t="s">
        <v>443</v>
      </c>
      <c r="D115" s="34">
        <v>1250</v>
      </c>
      <c r="E115" s="22" t="s">
        <v>332</v>
      </c>
      <c r="F115" s="22" t="s">
        <v>444</v>
      </c>
      <c r="G115" s="22">
        <v>1250</v>
      </c>
      <c r="H115" s="22" t="s">
        <v>332</v>
      </c>
      <c r="I115" s="45">
        <v>2.8574986666666666E-2</v>
      </c>
      <c r="J115" s="60">
        <v>3.7866240000000002E-2</v>
      </c>
      <c r="K115" s="2">
        <f t="shared" si="3"/>
        <v>6.6441226666666672E-2</v>
      </c>
    </row>
    <row r="116" spans="1:11" x14ac:dyDescent="0.25">
      <c r="A116" s="48" t="s">
        <v>406</v>
      </c>
      <c r="B116" s="90">
        <v>224</v>
      </c>
      <c r="C116" s="34" t="s">
        <v>1</v>
      </c>
      <c r="D116" s="34">
        <v>400</v>
      </c>
      <c r="E116" s="22" t="s">
        <v>402</v>
      </c>
      <c r="F116" s="22"/>
      <c r="G116" s="87"/>
      <c r="H116" s="22"/>
      <c r="I116" s="45">
        <v>0.16763700000000001</v>
      </c>
      <c r="J116" s="60"/>
      <c r="K116" s="2">
        <f t="shared" si="3"/>
        <v>0.16763700000000001</v>
      </c>
    </row>
    <row r="117" spans="1:11" x14ac:dyDescent="0.25">
      <c r="A117" s="48" t="s">
        <v>0</v>
      </c>
      <c r="B117" s="90">
        <v>225</v>
      </c>
      <c r="C117" s="34" t="s">
        <v>1</v>
      </c>
      <c r="D117" s="34">
        <v>400</v>
      </c>
      <c r="E117" s="22" t="s">
        <v>363</v>
      </c>
      <c r="F117" s="22" t="s">
        <v>3</v>
      </c>
      <c r="G117" s="34">
        <v>400</v>
      </c>
      <c r="H117" s="22" t="s">
        <v>445</v>
      </c>
      <c r="I117" s="45">
        <v>0.19722000000000001</v>
      </c>
      <c r="J117" s="60">
        <v>0.23721183333333337</v>
      </c>
      <c r="K117" s="2">
        <f t="shared" si="3"/>
        <v>0.43443183333333335</v>
      </c>
    </row>
    <row r="118" spans="1:11" x14ac:dyDescent="0.25">
      <c r="A118" s="48" t="s">
        <v>406</v>
      </c>
      <c r="B118" s="90">
        <v>226</v>
      </c>
      <c r="C118" s="34" t="s">
        <v>1</v>
      </c>
      <c r="D118" s="34">
        <v>250</v>
      </c>
      <c r="E118" s="22"/>
      <c r="F118" s="22"/>
      <c r="G118" s="87"/>
      <c r="H118" s="22"/>
      <c r="I118" s="45">
        <v>0</v>
      </c>
      <c r="J118" s="60"/>
      <c r="K118" s="2">
        <f t="shared" si="3"/>
        <v>0</v>
      </c>
    </row>
    <row r="119" spans="1:11" ht="25.5" x14ac:dyDescent="0.25">
      <c r="A119" s="48" t="s">
        <v>0</v>
      </c>
      <c r="B119" s="90">
        <v>233</v>
      </c>
      <c r="C119" s="34" t="s">
        <v>446</v>
      </c>
      <c r="D119" s="34">
        <v>630</v>
      </c>
      <c r="E119" s="22" t="s">
        <v>447</v>
      </c>
      <c r="F119" s="22" t="s">
        <v>3</v>
      </c>
      <c r="G119" s="22">
        <v>630</v>
      </c>
      <c r="H119" s="22" t="s">
        <v>447</v>
      </c>
      <c r="I119" s="45">
        <v>0.20208962962962962</v>
      </c>
      <c r="J119" s="60">
        <v>0.18121978835978836</v>
      </c>
      <c r="K119" s="2">
        <f t="shared" si="3"/>
        <v>0.38330941798941798</v>
      </c>
    </row>
    <row r="120" spans="1:11" x14ac:dyDescent="0.25">
      <c r="A120" s="48" t="s">
        <v>0</v>
      </c>
      <c r="B120" s="90">
        <v>236</v>
      </c>
      <c r="C120" s="34" t="s">
        <v>1</v>
      </c>
      <c r="D120" s="34">
        <v>400</v>
      </c>
      <c r="E120" s="22" t="s">
        <v>448</v>
      </c>
      <c r="F120" s="22" t="s">
        <v>3</v>
      </c>
      <c r="G120" s="34">
        <v>400</v>
      </c>
      <c r="H120" s="22" t="s">
        <v>449</v>
      </c>
      <c r="I120" s="45">
        <v>0.18790683333333333</v>
      </c>
      <c r="J120" s="60">
        <v>0.25090766666666664</v>
      </c>
      <c r="K120" s="2">
        <f>I120+J120</f>
        <v>0.4388145</v>
      </c>
    </row>
    <row r="121" spans="1:11" x14ac:dyDescent="0.25">
      <c r="A121" s="48" t="s">
        <v>406</v>
      </c>
      <c r="B121" s="90">
        <v>239</v>
      </c>
      <c r="C121" s="34" t="s">
        <v>1</v>
      </c>
      <c r="D121" s="34">
        <v>160</v>
      </c>
      <c r="E121" s="22"/>
      <c r="F121" s="22"/>
      <c r="G121" s="34"/>
      <c r="H121" s="22"/>
      <c r="I121" s="45">
        <v>0</v>
      </c>
      <c r="J121" s="60"/>
      <c r="K121" s="2">
        <f t="shared" ref="K121:K142" si="4">I121+J121</f>
        <v>0</v>
      </c>
    </row>
    <row r="122" spans="1:11" x14ac:dyDescent="0.25">
      <c r="A122" s="48" t="s">
        <v>406</v>
      </c>
      <c r="B122" s="90">
        <v>241</v>
      </c>
      <c r="C122" s="34" t="s">
        <v>1</v>
      </c>
      <c r="D122" s="34">
        <v>160</v>
      </c>
      <c r="E122" s="22" t="s">
        <v>450</v>
      </c>
      <c r="F122" s="22"/>
      <c r="G122" s="87"/>
      <c r="H122" s="22"/>
      <c r="I122" s="45">
        <v>0.27939499999999995</v>
      </c>
      <c r="J122" s="60"/>
      <c r="K122" s="2">
        <f t="shared" si="4"/>
        <v>0.27939499999999995</v>
      </c>
    </row>
    <row r="123" spans="1:11" x14ac:dyDescent="0.25">
      <c r="A123" s="48" t="s">
        <v>406</v>
      </c>
      <c r="B123" s="90">
        <v>243</v>
      </c>
      <c r="C123" s="34" t="s">
        <v>1</v>
      </c>
      <c r="D123" s="34">
        <v>160</v>
      </c>
      <c r="E123" s="22"/>
      <c r="F123" s="22"/>
      <c r="G123" s="87"/>
      <c r="H123" s="22"/>
      <c r="I123" s="45">
        <v>0</v>
      </c>
      <c r="J123" s="60"/>
      <c r="K123" s="2">
        <f t="shared" si="4"/>
        <v>0</v>
      </c>
    </row>
    <row r="124" spans="1:11" x14ac:dyDescent="0.25">
      <c r="A124" s="48" t="s">
        <v>406</v>
      </c>
      <c r="B124" s="90">
        <v>244</v>
      </c>
      <c r="C124" s="34" t="s">
        <v>1</v>
      </c>
      <c r="D124" s="34">
        <v>160</v>
      </c>
      <c r="E124" s="22"/>
      <c r="F124" s="22"/>
      <c r="G124" s="87"/>
      <c r="H124" s="22"/>
      <c r="I124" s="45">
        <v>0</v>
      </c>
      <c r="J124" s="60"/>
      <c r="K124" s="2">
        <f t="shared" si="4"/>
        <v>0</v>
      </c>
    </row>
    <row r="125" spans="1:11" x14ac:dyDescent="0.25">
      <c r="A125" s="48" t="s">
        <v>0</v>
      </c>
      <c r="B125" s="90">
        <v>247</v>
      </c>
      <c r="C125" s="34" t="s">
        <v>1</v>
      </c>
      <c r="D125" s="34">
        <v>160</v>
      </c>
      <c r="E125" s="22" t="s">
        <v>331</v>
      </c>
      <c r="F125" s="22" t="s">
        <v>3</v>
      </c>
      <c r="G125" s="34">
        <v>160</v>
      </c>
      <c r="H125" s="22" t="s">
        <v>331</v>
      </c>
      <c r="I125" s="45">
        <v>0.14654541666666665</v>
      </c>
      <c r="J125" s="60">
        <v>0.15202374999999999</v>
      </c>
      <c r="K125" s="2">
        <f t="shared" si="4"/>
        <v>0.29856916666666666</v>
      </c>
    </row>
    <row r="126" spans="1:11" ht="38.25" x14ac:dyDescent="0.25">
      <c r="A126" s="48" t="s">
        <v>406</v>
      </c>
      <c r="B126" s="90">
        <v>252</v>
      </c>
      <c r="C126" s="34" t="s">
        <v>451</v>
      </c>
      <c r="D126" s="34">
        <v>630</v>
      </c>
      <c r="E126" s="22"/>
      <c r="F126" s="22"/>
      <c r="G126" s="87"/>
      <c r="H126" s="22"/>
      <c r="I126" s="45">
        <v>0</v>
      </c>
      <c r="J126" s="60"/>
      <c r="K126" s="2">
        <f t="shared" si="4"/>
        <v>0</v>
      </c>
    </row>
    <row r="127" spans="1:11" x14ac:dyDescent="0.25">
      <c r="A127" s="48" t="s">
        <v>0</v>
      </c>
      <c r="B127" s="90">
        <v>253</v>
      </c>
      <c r="C127" s="34" t="s">
        <v>1</v>
      </c>
      <c r="D127" s="34">
        <v>400</v>
      </c>
      <c r="E127" s="22" t="s">
        <v>350</v>
      </c>
      <c r="F127" s="22" t="s">
        <v>3</v>
      </c>
      <c r="G127" s="22">
        <v>400</v>
      </c>
      <c r="H127" s="22" t="s">
        <v>452</v>
      </c>
      <c r="I127" s="45">
        <v>0.11066233333333333</v>
      </c>
      <c r="J127" s="60">
        <v>0.30514316666666663</v>
      </c>
      <c r="K127" s="2">
        <f t="shared" si="4"/>
        <v>0.41580549999999994</v>
      </c>
    </row>
    <row r="128" spans="1:11" x14ac:dyDescent="0.25">
      <c r="A128" s="48" t="s">
        <v>0</v>
      </c>
      <c r="B128" s="90">
        <v>254</v>
      </c>
      <c r="C128" s="34" t="s">
        <v>1</v>
      </c>
      <c r="D128" s="34">
        <v>630</v>
      </c>
      <c r="E128" s="22" t="s">
        <v>379</v>
      </c>
      <c r="F128" s="22" t="s">
        <v>3</v>
      </c>
      <c r="G128" s="34">
        <v>630</v>
      </c>
      <c r="H128" s="22" t="s">
        <v>453</v>
      </c>
      <c r="I128" s="45">
        <v>0.44139714285714282</v>
      </c>
      <c r="J128" s="60">
        <v>0.3227868783068783</v>
      </c>
      <c r="K128" s="2">
        <f t="shared" si="4"/>
        <v>0.76418402116402118</v>
      </c>
    </row>
    <row r="129" spans="1:11" x14ac:dyDescent="0.25">
      <c r="A129" s="48" t="s">
        <v>0</v>
      </c>
      <c r="B129" s="90">
        <v>261</v>
      </c>
      <c r="C129" s="34" t="s">
        <v>1</v>
      </c>
      <c r="D129" s="34">
        <v>630</v>
      </c>
      <c r="E129" s="22" t="s">
        <v>454</v>
      </c>
      <c r="F129" s="34" t="s">
        <v>3</v>
      </c>
      <c r="G129" s="34">
        <v>630</v>
      </c>
      <c r="H129" s="22" t="s">
        <v>454</v>
      </c>
      <c r="I129" s="45">
        <v>2.7826455026455029E-2</v>
      </c>
      <c r="J129" s="60">
        <v>8.2435873015873004E-2</v>
      </c>
      <c r="K129" s="2">
        <f t="shared" si="4"/>
        <v>0.11026232804232804</v>
      </c>
    </row>
    <row r="130" spans="1:11" x14ac:dyDescent="0.25">
      <c r="A130" s="48" t="s">
        <v>0</v>
      </c>
      <c r="B130" s="90">
        <v>264</v>
      </c>
      <c r="C130" s="34" t="s">
        <v>1</v>
      </c>
      <c r="D130" s="34">
        <v>630</v>
      </c>
      <c r="E130" s="22"/>
      <c r="F130" s="22" t="s">
        <v>3</v>
      </c>
      <c r="G130" s="34">
        <v>630</v>
      </c>
      <c r="H130" s="22"/>
      <c r="I130" s="45">
        <v>0</v>
      </c>
      <c r="J130" s="60">
        <v>0</v>
      </c>
      <c r="K130" s="2">
        <f t="shared" si="4"/>
        <v>0</v>
      </c>
    </row>
    <row r="131" spans="1:11" x14ac:dyDescent="0.25">
      <c r="A131" s="48" t="s">
        <v>406</v>
      </c>
      <c r="B131" s="90">
        <v>275</v>
      </c>
      <c r="C131" s="34" t="s">
        <v>1</v>
      </c>
      <c r="D131" s="34">
        <v>1600</v>
      </c>
      <c r="E131" s="22"/>
      <c r="F131" s="22" t="s">
        <v>3</v>
      </c>
      <c r="G131" s="34">
        <v>1600</v>
      </c>
      <c r="H131" s="22"/>
      <c r="I131" s="45">
        <v>0</v>
      </c>
      <c r="J131" s="60">
        <v>0</v>
      </c>
      <c r="K131" s="2">
        <f t="shared" si="4"/>
        <v>0</v>
      </c>
    </row>
    <row r="132" spans="1:11" x14ac:dyDescent="0.25">
      <c r="A132" s="48" t="s">
        <v>406</v>
      </c>
      <c r="B132" s="90">
        <v>290</v>
      </c>
      <c r="C132" s="34" t="s">
        <v>1</v>
      </c>
      <c r="D132" s="34">
        <v>160</v>
      </c>
      <c r="E132" s="22"/>
      <c r="F132" s="22"/>
      <c r="G132" s="87"/>
      <c r="H132" s="22"/>
      <c r="I132" s="45">
        <v>0</v>
      </c>
      <c r="J132" s="60"/>
      <c r="K132" s="2">
        <f t="shared" si="4"/>
        <v>0</v>
      </c>
    </row>
    <row r="133" spans="1:11" x14ac:dyDescent="0.25">
      <c r="A133" s="48" t="s">
        <v>0</v>
      </c>
      <c r="B133" s="90">
        <v>302</v>
      </c>
      <c r="C133" s="34" t="s">
        <v>443</v>
      </c>
      <c r="D133" s="34">
        <v>630</v>
      </c>
      <c r="E133" s="22" t="s">
        <v>445</v>
      </c>
      <c r="F133" s="22" t="s">
        <v>3</v>
      </c>
      <c r="G133" s="22">
        <v>630</v>
      </c>
      <c r="H133" s="22" t="s">
        <v>382</v>
      </c>
      <c r="I133" s="45">
        <v>8.5218518518518513E-2</v>
      </c>
      <c r="J133" s="60">
        <v>5.5652910052910058E-2</v>
      </c>
      <c r="K133" s="2">
        <f t="shared" si="4"/>
        <v>0.14087142857142856</v>
      </c>
    </row>
    <row r="134" spans="1:11" x14ac:dyDescent="0.25">
      <c r="A134" s="48" t="s">
        <v>0</v>
      </c>
      <c r="B134" s="90">
        <v>304</v>
      </c>
      <c r="C134" s="34" t="s">
        <v>1</v>
      </c>
      <c r="D134" s="34">
        <v>250</v>
      </c>
      <c r="E134" s="22" t="s">
        <v>455</v>
      </c>
      <c r="F134" s="22" t="s">
        <v>3</v>
      </c>
      <c r="G134" s="34">
        <v>250</v>
      </c>
      <c r="H134" s="22" t="s">
        <v>456</v>
      </c>
      <c r="I134" s="45">
        <v>0.26120693333333334</v>
      </c>
      <c r="J134" s="60">
        <v>0.18582506666666668</v>
      </c>
      <c r="K134" s="2">
        <f t="shared" si="4"/>
        <v>0.44703199999999998</v>
      </c>
    </row>
    <row r="135" spans="1:11" x14ac:dyDescent="0.25">
      <c r="A135" s="48" t="s">
        <v>457</v>
      </c>
      <c r="B135" s="90">
        <v>307</v>
      </c>
      <c r="C135" s="34" t="s">
        <v>1</v>
      </c>
      <c r="D135" s="34">
        <v>400</v>
      </c>
      <c r="E135" s="22" t="s">
        <v>458</v>
      </c>
      <c r="F135" s="22" t="s">
        <v>3</v>
      </c>
      <c r="G135" s="34">
        <v>400</v>
      </c>
      <c r="H135" s="22" t="s">
        <v>459</v>
      </c>
      <c r="I135" s="45">
        <v>0.58453816666666669</v>
      </c>
      <c r="J135" s="60">
        <v>0.38238766666666663</v>
      </c>
      <c r="K135" s="2">
        <f t="shared" si="4"/>
        <v>0.96692583333333326</v>
      </c>
    </row>
    <row r="136" spans="1:11" x14ac:dyDescent="0.25">
      <c r="A136" s="48" t="s">
        <v>0</v>
      </c>
      <c r="B136" s="90">
        <v>315</v>
      </c>
      <c r="C136" s="34" t="s">
        <v>1</v>
      </c>
      <c r="D136" s="34">
        <v>630</v>
      </c>
      <c r="E136" s="22" t="s">
        <v>412</v>
      </c>
      <c r="F136" s="22" t="s">
        <v>3</v>
      </c>
      <c r="G136" s="34">
        <v>630</v>
      </c>
      <c r="H136" s="22" t="s">
        <v>460</v>
      </c>
      <c r="I136" s="45">
        <v>0.26435132275132278</v>
      </c>
      <c r="J136" s="60">
        <v>0.36104825396825396</v>
      </c>
      <c r="K136" s="2">
        <f t="shared" si="4"/>
        <v>0.6253995767195768</v>
      </c>
    </row>
    <row r="137" spans="1:11" x14ac:dyDescent="0.25">
      <c r="A137" s="48" t="s">
        <v>406</v>
      </c>
      <c r="B137" s="90">
        <v>316</v>
      </c>
      <c r="C137" s="34" t="s">
        <v>1</v>
      </c>
      <c r="D137" s="34">
        <v>250</v>
      </c>
      <c r="E137" s="22"/>
      <c r="F137" s="22"/>
      <c r="G137" s="34"/>
      <c r="H137" s="22"/>
      <c r="I137" s="45">
        <v>0</v>
      </c>
      <c r="J137" s="60"/>
      <c r="K137" s="2">
        <f t="shared" si="4"/>
        <v>0</v>
      </c>
    </row>
    <row r="138" spans="1:11" x14ac:dyDescent="0.25">
      <c r="A138" s="48" t="s">
        <v>0</v>
      </c>
      <c r="B138" s="90">
        <v>324</v>
      </c>
      <c r="C138" s="34" t="s">
        <v>1</v>
      </c>
      <c r="D138" s="34">
        <v>630</v>
      </c>
      <c r="E138" s="22" t="s">
        <v>461</v>
      </c>
      <c r="F138" s="22" t="s">
        <v>3</v>
      </c>
      <c r="G138" s="34">
        <v>630</v>
      </c>
      <c r="H138" s="22" t="s">
        <v>397</v>
      </c>
      <c r="I138" s="45">
        <v>0.25809037037037036</v>
      </c>
      <c r="J138" s="60">
        <v>0.19026338624338623</v>
      </c>
      <c r="K138" s="2">
        <f t="shared" si="4"/>
        <v>0.44835375661375659</v>
      </c>
    </row>
    <row r="139" spans="1:11" ht="25.5" x14ac:dyDescent="0.25">
      <c r="A139" s="48" t="s">
        <v>406</v>
      </c>
      <c r="B139" s="90">
        <v>325</v>
      </c>
      <c r="C139" s="34" t="s">
        <v>462</v>
      </c>
      <c r="D139" s="34">
        <v>250</v>
      </c>
      <c r="E139" s="22" t="s">
        <v>463</v>
      </c>
      <c r="F139" s="22"/>
      <c r="G139" s="87"/>
      <c r="H139" s="22"/>
      <c r="I139" s="45">
        <v>0.14638106666666667</v>
      </c>
      <c r="J139" s="60"/>
      <c r="K139" s="2">
        <f t="shared" si="4"/>
        <v>0.14638106666666667</v>
      </c>
    </row>
    <row r="140" spans="1:11" x14ac:dyDescent="0.25">
      <c r="A140" s="48" t="s">
        <v>0</v>
      </c>
      <c r="B140" s="90">
        <v>326</v>
      </c>
      <c r="C140" s="34" t="s">
        <v>1</v>
      </c>
      <c r="D140" s="34">
        <v>250</v>
      </c>
      <c r="E140" s="22" t="s">
        <v>464</v>
      </c>
      <c r="F140" s="22" t="s">
        <v>3</v>
      </c>
      <c r="G140" s="34">
        <v>250</v>
      </c>
      <c r="H140" s="22" t="s">
        <v>465</v>
      </c>
      <c r="I140" s="45">
        <v>0.4435258666666666</v>
      </c>
      <c r="J140" s="60">
        <v>0.3471072</v>
      </c>
      <c r="K140" s="2">
        <f t="shared" si="4"/>
        <v>0.79063306666666655</v>
      </c>
    </row>
    <row r="141" spans="1:11" x14ac:dyDescent="0.25">
      <c r="A141" s="48" t="s">
        <v>406</v>
      </c>
      <c r="B141" s="90">
        <v>327</v>
      </c>
      <c r="C141" s="34" t="s">
        <v>1</v>
      </c>
      <c r="D141" s="34">
        <v>400</v>
      </c>
      <c r="E141" s="22" t="s">
        <v>466</v>
      </c>
      <c r="F141" s="22"/>
      <c r="G141" s="87"/>
      <c r="H141" s="22"/>
      <c r="I141" s="45">
        <v>0.43991016666666666</v>
      </c>
      <c r="J141" s="60"/>
      <c r="K141" s="2">
        <f t="shared" si="4"/>
        <v>0.43991016666666666</v>
      </c>
    </row>
    <row r="142" spans="1:11" x14ac:dyDescent="0.25">
      <c r="A142" s="48" t="s">
        <v>0</v>
      </c>
      <c r="B142" s="90">
        <v>328</v>
      </c>
      <c r="C142" s="34" t="s">
        <v>1</v>
      </c>
      <c r="D142" s="34">
        <v>250</v>
      </c>
      <c r="E142" s="22" t="s">
        <v>467</v>
      </c>
      <c r="F142" s="22"/>
      <c r="G142" s="87"/>
      <c r="H142" s="22"/>
      <c r="I142" s="45">
        <v>3.3308266666666662E-2</v>
      </c>
      <c r="J142" s="60"/>
      <c r="K142" s="2">
        <f t="shared" si="4"/>
        <v>3.3308266666666662E-2</v>
      </c>
    </row>
    <row r="143" spans="1:11" x14ac:dyDescent="0.25">
      <c r="A143" s="48" t="s">
        <v>0</v>
      </c>
      <c r="B143" s="90">
        <v>329</v>
      </c>
      <c r="C143" s="34" t="s">
        <v>1</v>
      </c>
      <c r="D143" s="34">
        <v>400</v>
      </c>
      <c r="E143" s="22" t="s">
        <v>468</v>
      </c>
      <c r="F143" s="22" t="s">
        <v>3</v>
      </c>
      <c r="G143" s="34">
        <v>400</v>
      </c>
      <c r="H143" s="22" t="s">
        <v>469</v>
      </c>
      <c r="I143" s="45">
        <v>0.30185616666666665</v>
      </c>
      <c r="J143" s="60">
        <v>0.38293549999999998</v>
      </c>
      <c r="K143" s="2">
        <f>I143+J143</f>
        <v>0.68479166666666669</v>
      </c>
    </row>
    <row r="144" spans="1:11" x14ac:dyDescent="0.25">
      <c r="A144" s="48" t="s">
        <v>0</v>
      </c>
      <c r="B144" s="90">
        <v>336</v>
      </c>
      <c r="C144" s="34" t="s">
        <v>1</v>
      </c>
      <c r="D144" s="34">
        <v>630</v>
      </c>
      <c r="E144" s="22" t="s">
        <v>325</v>
      </c>
      <c r="F144" s="22"/>
      <c r="G144" s="87"/>
      <c r="H144" s="22"/>
      <c r="I144" s="45">
        <v>6.6087830687830678E-3</v>
      </c>
      <c r="J144" s="60"/>
      <c r="K144" s="2">
        <f t="shared" ref="K144:K166" si="5">I144+J144</f>
        <v>6.6087830687830678E-3</v>
      </c>
    </row>
    <row r="145" spans="1:11" x14ac:dyDescent="0.25">
      <c r="A145" s="48" t="s">
        <v>0</v>
      </c>
      <c r="B145" s="90">
        <v>338</v>
      </c>
      <c r="C145" s="34" t="s">
        <v>1</v>
      </c>
      <c r="D145" s="34">
        <v>400</v>
      </c>
      <c r="E145" s="22" t="s">
        <v>470</v>
      </c>
      <c r="F145" s="22" t="s">
        <v>3</v>
      </c>
      <c r="G145" s="34">
        <v>400</v>
      </c>
      <c r="H145" s="22" t="s">
        <v>471</v>
      </c>
      <c r="I145" s="45">
        <v>0.28870816666666665</v>
      </c>
      <c r="J145" s="60">
        <v>0.55714649999999999</v>
      </c>
      <c r="K145" s="2">
        <f t="shared" si="5"/>
        <v>0.84585466666666664</v>
      </c>
    </row>
    <row r="146" spans="1:11" x14ac:dyDescent="0.25">
      <c r="A146" s="48" t="s">
        <v>0</v>
      </c>
      <c r="B146" s="90">
        <v>359</v>
      </c>
      <c r="C146" s="34" t="s">
        <v>1</v>
      </c>
      <c r="D146" s="34">
        <v>250</v>
      </c>
      <c r="E146" s="22"/>
      <c r="F146" s="22"/>
      <c r="G146" s="34"/>
      <c r="H146" s="22"/>
      <c r="I146" s="45">
        <v>0</v>
      </c>
      <c r="J146" s="60"/>
      <c r="K146" s="2">
        <f t="shared" si="5"/>
        <v>0</v>
      </c>
    </row>
    <row r="147" spans="1:11" x14ac:dyDescent="0.25">
      <c r="A147" s="48" t="s">
        <v>0</v>
      </c>
      <c r="B147" s="90">
        <v>360</v>
      </c>
      <c r="C147" s="34" t="s">
        <v>1</v>
      </c>
      <c r="D147" s="34">
        <v>250</v>
      </c>
      <c r="E147" s="22"/>
      <c r="F147" s="22"/>
      <c r="G147" s="34"/>
      <c r="H147" s="22"/>
      <c r="I147" s="45">
        <v>0</v>
      </c>
      <c r="J147" s="60"/>
      <c r="K147" s="2">
        <f t="shared" si="5"/>
        <v>0</v>
      </c>
    </row>
    <row r="148" spans="1:11" x14ac:dyDescent="0.25">
      <c r="A148" s="48" t="s">
        <v>0</v>
      </c>
      <c r="B148" s="90">
        <v>371</v>
      </c>
      <c r="C148" s="34" t="s">
        <v>1</v>
      </c>
      <c r="D148" s="34">
        <v>250</v>
      </c>
      <c r="E148" s="22"/>
      <c r="F148" s="22"/>
      <c r="G148" s="87"/>
      <c r="H148" s="22"/>
      <c r="I148" s="45">
        <v>0</v>
      </c>
      <c r="J148" s="60"/>
      <c r="K148" s="2">
        <f t="shared" si="5"/>
        <v>0</v>
      </c>
    </row>
    <row r="149" spans="1:11" x14ac:dyDescent="0.25">
      <c r="A149" s="48" t="s">
        <v>0</v>
      </c>
      <c r="B149" s="90">
        <v>372</v>
      </c>
      <c r="C149" s="34" t="s">
        <v>472</v>
      </c>
      <c r="D149" s="34">
        <v>250</v>
      </c>
      <c r="E149" s="22" t="s">
        <v>364</v>
      </c>
      <c r="F149" s="22" t="s">
        <v>473</v>
      </c>
      <c r="G149" s="22">
        <v>250</v>
      </c>
      <c r="H149" s="22" t="s">
        <v>419</v>
      </c>
      <c r="I149" s="45">
        <v>9.9924800000000008E-2</v>
      </c>
      <c r="J149" s="60">
        <v>0.26120693333333334</v>
      </c>
      <c r="K149" s="2">
        <f t="shared" si="5"/>
        <v>0.36113173333333337</v>
      </c>
    </row>
    <row r="150" spans="1:11" x14ac:dyDescent="0.25">
      <c r="A150" s="48" t="s">
        <v>0</v>
      </c>
      <c r="B150" s="90">
        <v>373</v>
      </c>
      <c r="C150" s="34" t="s">
        <v>1</v>
      </c>
      <c r="D150" s="34">
        <v>630</v>
      </c>
      <c r="E150" s="88"/>
      <c r="F150" s="22" t="s">
        <v>3</v>
      </c>
      <c r="G150" s="34">
        <v>630</v>
      </c>
      <c r="H150" s="22"/>
      <c r="I150" s="45">
        <v>0</v>
      </c>
      <c r="J150" s="60">
        <v>0</v>
      </c>
      <c r="K150" s="2">
        <f t="shared" si="5"/>
        <v>0</v>
      </c>
    </row>
    <row r="151" spans="1:11" x14ac:dyDescent="0.25">
      <c r="A151" s="48" t="s">
        <v>406</v>
      </c>
      <c r="B151" s="90">
        <v>374</v>
      </c>
      <c r="C151" s="34" t="s">
        <v>1</v>
      </c>
      <c r="D151" s="34">
        <v>250</v>
      </c>
      <c r="E151" s="22"/>
      <c r="F151" s="22"/>
      <c r="G151" s="87"/>
      <c r="H151" s="22"/>
      <c r="I151" s="45">
        <v>0</v>
      </c>
      <c r="J151" s="60"/>
      <c r="K151" s="2">
        <f t="shared" si="5"/>
        <v>0</v>
      </c>
    </row>
    <row r="152" spans="1:11" x14ac:dyDescent="0.25">
      <c r="A152" s="48" t="s">
        <v>0</v>
      </c>
      <c r="B152" s="90">
        <v>376</v>
      </c>
      <c r="C152" s="34" t="s">
        <v>1</v>
      </c>
      <c r="D152" s="34">
        <v>630</v>
      </c>
      <c r="E152" s="22" t="s">
        <v>474</v>
      </c>
      <c r="F152" s="22" t="s">
        <v>3</v>
      </c>
      <c r="G152" s="34">
        <v>630</v>
      </c>
      <c r="H152" s="22" t="s">
        <v>475</v>
      </c>
      <c r="I152" s="45">
        <v>0.21843767195767197</v>
      </c>
      <c r="J152" s="60">
        <v>0.21774201058201054</v>
      </c>
      <c r="K152" s="2">
        <f t="shared" si="5"/>
        <v>0.43617968253968253</v>
      </c>
    </row>
    <row r="153" spans="1:11" x14ac:dyDescent="0.25">
      <c r="A153" s="48" t="s">
        <v>0</v>
      </c>
      <c r="B153" s="90">
        <v>377</v>
      </c>
      <c r="C153" s="34" t="s">
        <v>1</v>
      </c>
      <c r="D153" s="34">
        <v>630</v>
      </c>
      <c r="E153" s="22" t="s">
        <v>476</v>
      </c>
      <c r="F153" s="22" t="s">
        <v>3</v>
      </c>
      <c r="G153" s="34">
        <v>630</v>
      </c>
      <c r="H153" s="22" t="s">
        <v>349</v>
      </c>
      <c r="I153" s="45">
        <v>0.27930804232804235</v>
      </c>
      <c r="J153" s="60">
        <v>0.1627847619047619</v>
      </c>
      <c r="K153" s="2">
        <f t="shared" si="5"/>
        <v>0.44209280423280428</v>
      </c>
    </row>
    <row r="154" spans="1:11" x14ac:dyDescent="0.25">
      <c r="A154" s="48" t="s">
        <v>406</v>
      </c>
      <c r="B154" s="90">
        <v>382</v>
      </c>
      <c r="C154" s="34" t="s">
        <v>1</v>
      </c>
      <c r="D154" s="34">
        <v>180</v>
      </c>
      <c r="E154" s="22"/>
      <c r="F154" s="22"/>
      <c r="G154" s="87"/>
      <c r="H154" s="22"/>
      <c r="I154" s="45">
        <v>0</v>
      </c>
      <c r="J154" s="60"/>
      <c r="K154" s="2">
        <f t="shared" si="5"/>
        <v>0</v>
      </c>
    </row>
    <row r="155" spans="1:11" x14ac:dyDescent="0.25">
      <c r="A155" s="48" t="s">
        <v>0</v>
      </c>
      <c r="B155" s="90">
        <v>383</v>
      </c>
      <c r="C155" s="34" t="s">
        <v>1</v>
      </c>
      <c r="D155" s="34">
        <v>400</v>
      </c>
      <c r="E155" s="22" t="s">
        <v>477</v>
      </c>
      <c r="F155" s="22" t="s">
        <v>3</v>
      </c>
      <c r="G155" s="34">
        <v>400</v>
      </c>
      <c r="H155" s="22" t="s">
        <v>478</v>
      </c>
      <c r="I155" s="45">
        <v>0.39444000000000001</v>
      </c>
      <c r="J155" s="60">
        <v>0.41854466666666668</v>
      </c>
      <c r="K155" s="2">
        <f t="shared" si="5"/>
        <v>0.81298466666666669</v>
      </c>
    </row>
    <row r="156" spans="1:11" x14ac:dyDescent="0.25">
      <c r="A156" s="48" t="s">
        <v>0</v>
      </c>
      <c r="B156" s="90">
        <v>384</v>
      </c>
      <c r="C156" s="34" t="s">
        <v>1</v>
      </c>
      <c r="D156" s="34">
        <v>400</v>
      </c>
      <c r="E156" s="22" t="s">
        <v>479</v>
      </c>
      <c r="F156" s="22" t="s">
        <v>481</v>
      </c>
      <c r="G156" s="87"/>
      <c r="H156" s="22"/>
      <c r="I156" s="45">
        <v>4.8757166666666664E-2</v>
      </c>
      <c r="J156" s="60"/>
      <c r="K156" s="2">
        <f t="shared" si="5"/>
        <v>4.8757166666666664E-2</v>
      </c>
    </row>
    <row r="157" spans="1:11" x14ac:dyDescent="0.25">
      <c r="A157" s="48" t="s">
        <v>4</v>
      </c>
      <c r="B157" s="90">
        <v>385</v>
      </c>
      <c r="C157" s="34" t="s">
        <v>1</v>
      </c>
      <c r="D157" s="34">
        <v>180</v>
      </c>
      <c r="E157" s="22" t="s">
        <v>480</v>
      </c>
      <c r="F157" s="22" t="s">
        <v>3</v>
      </c>
      <c r="G157" s="34">
        <v>320</v>
      </c>
      <c r="H157" s="22" t="s">
        <v>482</v>
      </c>
      <c r="I157" s="45">
        <v>0.20939407407407407</v>
      </c>
      <c r="J157" s="60">
        <v>0.29651479166666672</v>
      </c>
      <c r="K157" s="2">
        <f t="shared" si="5"/>
        <v>0.50590886574074079</v>
      </c>
    </row>
    <row r="158" spans="1:11" x14ac:dyDescent="0.25">
      <c r="A158" s="48" t="s">
        <v>4</v>
      </c>
      <c r="B158" s="90">
        <v>387</v>
      </c>
      <c r="C158" s="34" t="s">
        <v>1</v>
      </c>
      <c r="D158" s="34">
        <v>1250</v>
      </c>
      <c r="E158" s="22" t="s">
        <v>378</v>
      </c>
      <c r="F158" s="22" t="s">
        <v>483</v>
      </c>
      <c r="G158" s="34">
        <v>1250</v>
      </c>
      <c r="H158" s="22" t="s">
        <v>445</v>
      </c>
      <c r="I158" s="45">
        <v>3.3308266666666669E-2</v>
      </c>
      <c r="J158" s="60">
        <v>3.7690933333333336E-2</v>
      </c>
      <c r="K158" s="2">
        <f t="shared" si="5"/>
        <v>7.0999200000000012E-2</v>
      </c>
    </row>
    <row r="159" spans="1:11" x14ac:dyDescent="0.25">
      <c r="A159" s="48" t="s">
        <v>0</v>
      </c>
      <c r="B159" s="90">
        <v>388</v>
      </c>
      <c r="C159" s="34" t="s">
        <v>1</v>
      </c>
      <c r="D159" s="34">
        <v>1250</v>
      </c>
      <c r="E159" s="22" t="s">
        <v>484</v>
      </c>
      <c r="F159" s="22" t="s">
        <v>483</v>
      </c>
      <c r="G159" s="34">
        <v>1250</v>
      </c>
      <c r="H159" s="22" t="s">
        <v>342</v>
      </c>
      <c r="I159" s="45">
        <v>5.9604266666666662E-2</v>
      </c>
      <c r="J159" s="60">
        <v>1.4024533333333335E-2</v>
      </c>
      <c r="K159" s="2">
        <f t="shared" si="5"/>
        <v>7.3628799999999994E-2</v>
      </c>
    </row>
    <row r="160" spans="1:11" x14ac:dyDescent="0.25">
      <c r="A160" s="48" t="s">
        <v>0</v>
      </c>
      <c r="B160" s="90">
        <v>390</v>
      </c>
      <c r="C160" s="34" t="s">
        <v>1</v>
      </c>
      <c r="D160" s="34">
        <v>400</v>
      </c>
      <c r="E160" s="22" t="s">
        <v>485</v>
      </c>
      <c r="F160" s="22" t="s">
        <v>3</v>
      </c>
      <c r="G160" s="34">
        <v>400</v>
      </c>
      <c r="H160" s="22" t="s">
        <v>370</v>
      </c>
      <c r="I160" s="45">
        <v>0.38950950000000001</v>
      </c>
      <c r="J160" s="60">
        <v>0.26624700000000001</v>
      </c>
      <c r="K160" s="2">
        <f t="shared" si="5"/>
        <v>0.65575650000000008</v>
      </c>
    </row>
    <row r="161" spans="1:11" x14ac:dyDescent="0.25">
      <c r="A161" s="48" t="s">
        <v>406</v>
      </c>
      <c r="B161" s="90">
        <v>391</v>
      </c>
      <c r="C161" s="34" t="s">
        <v>1</v>
      </c>
      <c r="D161" s="34">
        <v>160</v>
      </c>
      <c r="E161" s="22"/>
      <c r="F161" s="22"/>
      <c r="G161" s="87"/>
      <c r="H161" s="22"/>
      <c r="I161" s="45">
        <v>0</v>
      </c>
      <c r="J161" s="60"/>
      <c r="K161" s="2">
        <f t="shared" si="5"/>
        <v>0</v>
      </c>
    </row>
    <row r="162" spans="1:11" x14ac:dyDescent="0.25">
      <c r="A162" s="48" t="s">
        <v>0</v>
      </c>
      <c r="B162" s="90">
        <v>392</v>
      </c>
      <c r="C162" s="34" t="s">
        <v>1</v>
      </c>
      <c r="D162" s="34">
        <v>250</v>
      </c>
      <c r="E162" s="22" t="s">
        <v>337</v>
      </c>
      <c r="F162" s="22"/>
      <c r="G162" s="87"/>
      <c r="H162" s="22"/>
      <c r="I162" s="45">
        <v>0.67054800000000003</v>
      </c>
      <c r="J162" s="60"/>
      <c r="K162" s="2">
        <f t="shared" si="5"/>
        <v>0.67054800000000003</v>
      </c>
    </row>
    <row r="163" spans="1:11" x14ac:dyDescent="0.25">
      <c r="A163" s="48" t="s">
        <v>0</v>
      </c>
      <c r="B163" s="90">
        <v>393</v>
      </c>
      <c r="C163" s="34" t="s">
        <v>1</v>
      </c>
      <c r="D163" s="34">
        <v>400</v>
      </c>
      <c r="E163" s="22" t="s">
        <v>323</v>
      </c>
      <c r="F163" s="22" t="s">
        <v>486</v>
      </c>
      <c r="G163" s="22">
        <v>400</v>
      </c>
      <c r="H163" s="22" t="s">
        <v>123</v>
      </c>
      <c r="I163" s="45">
        <v>0.09</v>
      </c>
      <c r="J163" s="60">
        <v>1.3695833333333334E-2</v>
      </c>
      <c r="K163" s="2">
        <f t="shared" si="5"/>
        <v>0.10369583333333333</v>
      </c>
    </row>
    <row r="164" spans="1:11" x14ac:dyDescent="0.25">
      <c r="A164" s="48" t="s">
        <v>0</v>
      </c>
      <c r="B164" s="90">
        <v>395</v>
      </c>
      <c r="C164" s="34" t="s">
        <v>1</v>
      </c>
      <c r="D164" s="34">
        <v>400</v>
      </c>
      <c r="E164" s="22" t="s">
        <v>466</v>
      </c>
      <c r="F164" s="22" t="s">
        <v>3</v>
      </c>
      <c r="G164" s="34">
        <v>400</v>
      </c>
      <c r="H164" s="22" t="s">
        <v>394</v>
      </c>
      <c r="I164" s="45">
        <v>0.32431733333333335</v>
      </c>
      <c r="J164" s="60">
        <v>0.16599350000000002</v>
      </c>
      <c r="K164" s="2">
        <f t="shared" si="5"/>
        <v>0.49031083333333336</v>
      </c>
    </row>
    <row r="165" spans="1:11" x14ac:dyDescent="0.25">
      <c r="A165" s="48" t="s">
        <v>0</v>
      </c>
      <c r="B165" s="90">
        <v>398</v>
      </c>
      <c r="C165" s="34" t="s">
        <v>487</v>
      </c>
      <c r="D165" s="34">
        <v>320</v>
      </c>
      <c r="E165" s="87" t="s">
        <v>414</v>
      </c>
      <c r="F165" s="22" t="s">
        <v>3</v>
      </c>
      <c r="G165" s="34">
        <v>400</v>
      </c>
      <c r="H165" s="22"/>
      <c r="I165" s="45">
        <v>0.26912312500000002</v>
      </c>
      <c r="J165" s="60">
        <v>0</v>
      </c>
      <c r="K165" s="2">
        <f t="shared" si="5"/>
        <v>0.26912312500000002</v>
      </c>
    </row>
    <row r="166" spans="1:11" x14ac:dyDescent="0.25">
      <c r="A166" s="48" t="s">
        <v>0</v>
      </c>
      <c r="B166" s="90">
        <v>400</v>
      </c>
      <c r="C166" s="34" t="s">
        <v>1</v>
      </c>
      <c r="D166" s="34">
        <v>25</v>
      </c>
      <c r="E166" s="22"/>
      <c r="F166" s="22" t="s">
        <v>3</v>
      </c>
      <c r="G166" s="34">
        <v>25</v>
      </c>
      <c r="H166" s="22"/>
      <c r="I166" s="45">
        <v>0</v>
      </c>
      <c r="J166" s="60">
        <v>0</v>
      </c>
      <c r="K166" s="2">
        <f t="shared" si="5"/>
        <v>0</v>
      </c>
    </row>
    <row r="167" spans="1:11" ht="25.5" x14ac:dyDescent="0.25">
      <c r="A167" s="48" t="s">
        <v>0</v>
      </c>
      <c r="B167" s="90">
        <v>401</v>
      </c>
      <c r="C167" s="34" t="s">
        <v>488</v>
      </c>
      <c r="D167" s="34">
        <v>400</v>
      </c>
      <c r="E167" s="22"/>
      <c r="F167" s="22" t="s">
        <v>3</v>
      </c>
      <c r="G167" s="34">
        <v>400</v>
      </c>
      <c r="H167" s="22"/>
      <c r="I167" s="45">
        <v>0</v>
      </c>
      <c r="J167" s="60">
        <v>0</v>
      </c>
      <c r="K167" s="2">
        <f>I167+J167</f>
        <v>0</v>
      </c>
    </row>
    <row r="168" spans="1:11" x14ac:dyDescent="0.25">
      <c r="A168" s="48" t="s">
        <v>406</v>
      </c>
      <c r="B168" s="90">
        <v>402</v>
      </c>
      <c r="C168" s="34" t="s">
        <v>1</v>
      </c>
      <c r="D168" s="34">
        <v>320</v>
      </c>
      <c r="E168" s="22" t="s">
        <v>489</v>
      </c>
      <c r="F168" s="22"/>
      <c r="G168" s="87"/>
      <c r="H168" s="22"/>
      <c r="I168" s="45">
        <v>4.5881041666666664E-2</v>
      </c>
      <c r="J168" s="60"/>
      <c r="K168" s="2">
        <f t="shared" ref="K168:K181" si="6">I168+J168</f>
        <v>4.5881041666666664E-2</v>
      </c>
    </row>
    <row r="169" spans="1:11" x14ac:dyDescent="0.25">
      <c r="A169" s="48" t="s">
        <v>406</v>
      </c>
      <c r="B169" s="90">
        <v>403</v>
      </c>
      <c r="C169" s="34" t="s">
        <v>1</v>
      </c>
      <c r="D169" s="34">
        <v>400</v>
      </c>
      <c r="E169" s="22" t="s">
        <v>336</v>
      </c>
      <c r="F169" s="22"/>
      <c r="G169" s="87"/>
      <c r="H169" s="22"/>
      <c r="I169" s="45">
        <v>0.37033533333333329</v>
      </c>
      <c r="J169" s="60"/>
      <c r="K169" s="2">
        <f t="shared" si="6"/>
        <v>0.37033533333333329</v>
      </c>
    </row>
    <row r="170" spans="1:11" x14ac:dyDescent="0.25">
      <c r="A170" s="48" t="s">
        <v>406</v>
      </c>
      <c r="B170" s="90">
        <v>404</v>
      </c>
      <c r="C170" s="34" t="s">
        <v>1</v>
      </c>
      <c r="D170" s="34">
        <v>400</v>
      </c>
      <c r="E170" s="22"/>
      <c r="F170" s="22"/>
      <c r="G170" s="87"/>
      <c r="H170" s="22"/>
      <c r="I170" s="45">
        <v>0</v>
      </c>
      <c r="J170" s="60"/>
      <c r="K170" s="2">
        <f t="shared" si="6"/>
        <v>0</v>
      </c>
    </row>
    <row r="171" spans="1:11" ht="25.5" x14ac:dyDescent="0.25">
      <c r="A171" s="48" t="s">
        <v>0</v>
      </c>
      <c r="B171" s="90">
        <v>405</v>
      </c>
      <c r="C171" s="34" t="s">
        <v>490</v>
      </c>
      <c r="D171" s="34">
        <v>630</v>
      </c>
      <c r="E171" s="22"/>
      <c r="F171" s="22" t="s">
        <v>444</v>
      </c>
      <c r="G171" s="34">
        <v>630</v>
      </c>
      <c r="H171" s="22"/>
      <c r="I171" s="45">
        <v>0</v>
      </c>
      <c r="J171" s="60">
        <v>0</v>
      </c>
      <c r="K171" s="2">
        <f t="shared" si="6"/>
        <v>0</v>
      </c>
    </row>
    <row r="172" spans="1:11" ht="63.75" x14ac:dyDescent="0.25">
      <c r="A172" s="48" t="s">
        <v>0</v>
      </c>
      <c r="B172" s="90">
        <v>406</v>
      </c>
      <c r="C172" s="54" t="s">
        <v>491</v>
      </c>
      <c r="D172" s="34"/>
      <c r="E172" s="22"/>
      <c r="F172" s="22"/>
      <c r="G172" s="34"/>
      <c r="H172" s="22"/>
      <c r="I172" s="45">
        <v>0</v>
      </c>
      <c r="J172" s="60">
        <v>0</v>
      </c>
      <c r="K172" s="2">
        <f t="shared" si="6"/>
        <v>0</v>
      </c>
    </row>
    <row r="173" spans="1:11" x14ac:dyDescent="0.25">
      <c r="A173" s="48" t="s">
        <v>406</v>
      </c>
      <c r="B173" s="90">
        <v>415</v>
      </c>
      <c r="C173" s="34" t="s">
        <v>1</v>
      </c>
      <c r="D173" s="34">
        <v>160</v>
      </c>
      <c r="E173" s="22"/>
      <c r="F173" s="34"/>
      <c r="G173" s="34"/>
      <c r="H173" s="22"/>
      <c r="I173" s="45">
        <v>0</v>
      </c>
      <c r="J173" s="60"/>
      <c r="K173" s="2">
        <f t="shared" si="6"/>
        <v>0</v>
      </c>
    </row>
    <row r="174" spans="1:11" x14ac:dyDescent="0.25">
      <c r="A174" s="48" t="s">
        <v>406</v>
      </c>
      <c r="B174" s="90">
        <v>416</v>
      </c>
      <c r="C174" s="34" t="s">
        <v>1</v>
      </c>
      <c r="D174" s="34">
        <v>63</v>
      </c>
      <c r="E174" s="22"/>
      <c r="F174" s="22"/>
      <c r="G174" s="87"/>
      <c r="H174" s="22"/>
      <c r="I174" s="45">
        <v>0</v>
      </c>
      <c r="J174" s="60"/>
      <c r="K174" s="2">
        <f t="shared" si="6"/>
        <v>0</v>
      </c>
    </row>
    <row r="175" spans="1:11" x14ac:dyDescent="0.25">
      <c r="A175" s="48" t="s">
        <v>406</v>
      </c>
      <c r="B175" s="90">
        <v>417</v>
      </c>
      <c r="C175" s="34" t="s">
        <v>1</v>
      </c>
      <c r="D175" s="34">
        <v>250</v>
      </c>
      <c r="E175" s="22"/>
      <c r="F175" s="22"/>
      <c r="G175" s="87"/>
      <c r="H175" s="22"/>
      <c r="I175" s="45">
        <v>0</v>
      </c>
      <c r="J175" s="60"/>
      <c r="K175" s="2">
        <f t="shared" si="6"/>
        <v>0</v>
      </c>
    </row>
    <row r="176" spans="1:11" x14ac:dyDescent="0.25">
      <c r="A176" s="48" t="s">
        <v>0</v>
      </c>
      <c r="B176" s="90">
        <v>419</v>
      </c>
      <c r="C176" s="34" t="s">
        <v>1</v>
      </c>
      <c r="D176" s="34">
        <v>160</v>
      </c>
      <c r="E176" s="22" t="s">
        <v>429</v>
      </c>
      <c r="F176" s="22" t="s">
        <v>3</v>
      </c>
      <c r="G176" s="34">
        <v>160</v>
      </c>
      <c r="H176" s="22" t="s">
        <v>476</v>
      </c>
      <c r="I176" s="45">
        <v>0.32596083333333331</v>
      </c>
      <c r="J176" s="60">
        <v>0.26569916666666671</v>
      </c>
      <c r="K176" s="2">
        <f t="shared" si="6"/>
        <v>0.59166000000000007</v>
      </c>
    </row>
    <row r="177" spans="1:11" x14ac:dyDescent="0.25">
      <c r="A177" s="48" t="s">
        <v>0</v>
      </c>
      <c r="B177" s="90">
        <v>421</v>
      </c>
      <c r="C177" s="34" t="s">
        <v>1</v>
      </c>
      <c r="D177" s="34">
        <v>400</v>
      </c>
      <c r="E177" s="22" t="s">
        <v>492</v>
      </c>
      <c r="F177" s="22" t="s">
        <v>3</v>
      </c>
      <c r="G177" s="34">
        <v>400</v>
      </c>
      <c r="H177" s="22" t="s">
        <v>493</v>
      </c>
      <c r="I177" s="45">
        <v>0.25200333333333336</v>
      </c>
      <c r="J177" s="60">
        <v>0.27391666666666664</v>
      </c>
      <c r="K177" s="2">
        <f t="shared" si="6"/>
        <v>0.52591999999999994</v>
      </c>
    </row>
    <row r="178" spans="1:11" x14ac:dyDescent="0.25">
      <c r="A178" s="48" t="s">
        <v>406</v>
      </c>
      <c r="B178" s="90">
        <v>434</v>
      </c>
      <c r="C178" s="34" t="s">
        <v>1</v>
      </c>
      <c r="D178" s="34">
        <v>250</v>
      </c>
      <c r="E178" s="22" t="s">
        <v>418</v>
      </c>
      <c r="F178" s="22"/>
      <c r="G178" s="87"/>
      <c r="H178" s="22"/>
      <c r="I178" s="45">
        <v>0.1735536</v>
      </c>
      <c r="J178" s="60"/>
      <c r="K178" s="2">
        <f t="shared" si="6"/>
        <v>0.1735536</v>
      </c>
    </row>
    <row r="179" spans="1:11" x14ac:dyDescent="0.25">
      <c r="A179" s="48" t="s">
        <v>0</v>
      </c>
      <c r="B179" s="90">
        <v>438</v>
      </c>
      <c r="C179" s="34" t="s">
        <v>1</v>
      </c>
      <c r="D179" s="34">
        <v>400</v>
      </c>
      <c r="E179" s="22" t="s">
        <v>494</v>
      </c>
      <c r="F179" s="22" t="s">
        <v>3</v>
      </c>
      <c r="G179" s="22">
        <v>400</v>
      </c>
      <c r="H179" s="22" t="s">
        <v>452</v>
      </c>
      <c r="I179" s="45">
        <v>9.9157833333333334E-2</v>
      </c>
      <c r="J179" s="60">
        <v>0.13202783333333332</v>
      </c>
      <c r="K179" s="2">
        <f t="shared" si="6"/>
        <v>0.23118566666666665</v>
      </c>
    </row>
    <row r="180" spans="1:11" x14ac:dyDescent="0.25">
      <c r="A180" s="48" t="s">
        <v>0</v>
      </c>
      <c r="B180" s="90">
        <v>440</v>
      </c>
      <c r="C180" s="34" t="s">
        <v>1</v>
      </c>
      <c r="D180" s="34">
        <v>250</v>
      </c>
      <c r="E180" s="22"/>
      <c r="F180" s="22"/>
      <c r="G180" s="87"/>
      <c r="H180" s="22"/>
      <c r="I180" s="45">
        <v>0</v>
      </c>
      <c r="J180" s="60"/>
      <c r="K180" s="2">
        <f t="shared" si="6"/>
        <v>0</v>
      </c>
    </row>
    <row r="181" spans="1:11" x14ac:dyDescent="0.25">
      <c r="A181" s="48" t="s">
        <v>406</v>
      </c>
      <c r="B181" s="90">
        <v>441</v>
      </c>
      <c r="C181" s="34" t="s">
        <v>1</v>
      </c>
      <c r="D181" s="34">
        <v>160</v>
      </c>
      <c r="E181" s="22"/>
      <c r="F181" s="22"/>
      <c r="G181" s="87"/>
      <c r="H181" s="22"/>
      <c r="I181" s="45">
        <v>0</v>
      </c>
      <c r="J181" s="60"/>
      <c r="K181" s="2">
        <f t="shared" si="6"/>
        <v>0</v>
      </c>
    </row>
    <row r="182" spans="1:11" x14ac:dyDescent="0.25">
      <c r="A182" s="48" t="s">
        <v>0</v>
      </c>
      <c r="B182" s="90">
        <v>442</v>
      </c>
      <c r="C182" s="34" t="s">
        <v>1</v>
      </c>
      <c r="D182" s="34">
        <v>630</v>
      </c>
      <c r="E182" s="22" t="s">
        <v>495</v>
      </c>
      <c r="F182" s="22" t="s">
        <v>3</v>
      </c>
      <c r="G182" s="34">
        <v>630</v>
      </c>
      <c r="H182" s="22" t="s">
        <v>364</v>
      </c>
      <c r="I182" s="45">
        <v>0.49739788359788356</v>
      </c>
      <c r="J182" s="60">
        <v>0.15582814814814816</v>
      </c>
      <c r="K182" s="2">
        <f>I182+J182</f>
        <v>0.65322603174603167</v>
      </c>
    </row>
    <row r="183" spans="1:11" x14ac:dyDescent="0.25">
      <c r="A183" s="48" t="s">
        <v>0</v>
      </c>
      <c r="B183" s="90">
        <v>443</v>
      </c>
      <c r="C183" s="34" t="s">
        <v>1</v>
      </c>
      <c r="D183" s="34">
        <v>630</v>
      </c>
      <c r="E183" s="22" t="s">
        <v>496</v>
      </c>
      <c r="F183" s="22" t="s">
        <v>3</v>
      </c>
      <c r="G183" s="34">
        <v>630</v>
      </c>
      <c r="H183" s="22" t="s">
        <v>497</v>
      </c>
      <c r="I183" s="45">
        <v>0.10539269841269842</v>
      </c>
      <c r="J183" s="60">
        <v>0.30400402116402114</v>
      </c>
      <c r="K183" s="2">
        <f t="shared" ref="K183:K204" si="7">I183+J183</f>
        <v>0.40939671957671958</v>
      </c>
    </row>
    <row r="184" spans="1:11" x14ac:dyDescent="0.25">
      <c r="A184" s="48" t="s">
        <v>0</v>
      </c>
      <c r="B184" s="90">
        <v>445</v>
      </c>
      <c r="C184" s="34" t="s">
        <v>1</v>
      </c>
      <c r="D184" s="34">
        <v>630</v>
      </c>
      <c r="E184" s="22" t="s">
        <v>343</v>
      </c>
      <c r="F184" s="22" t="s">
        <v>3</v>
      </c>
      <c r="G184" s="34">
        <v>630</v>
      </c>
      <c r="H184" s="22" t="s">
        <v>466</v>
      </c>
      <c r="I184" s="45">
        <v>0.36000476190476188</v>
      </c>
      <c r="J184" s="60">
        <v>0.1200015873015873</v>
      </c>
      <c r="K184" s="2">
        <f t="shared" si="7"/>
        <v>0.48000634920634921</v>
      </c>
    </row>
    <row r="185" spans="1:11" x14ac:dyDescent="0.25">
      <c r="A185" s="48" t="s">
        <v>0</v>
      </c>
      <c r="B185" s="90">
        <v>446</v>
      </c>
      <c r="C185" s="34" t="s">
        <v>1</v>
      </c>
      <c r="D185" s="34">
        <v>630</v>
      </c>
      <c r="E185" s="22" t="s">
        <v>498</v>
      </c>
      <c r="F185" s="22" t="s">
        <v>3</v>
      </c>
      <c r="G185" s="34">
        <v>630</v>
      </c>
      <c r="H185" s="22" t="s">
        <v>499</v>
      </c>
      <c r="I185" s="45">
        <v>0.32417820105820105</v>
      </c>
      <c r="J185" s="60">
        <v>0.32869999999999999</v>
      </c>
      <c r="K185" s="2">
        <f t="shared" si="7"/>
        <v>0.65287820105820105</v>
      </c>
    </row>
    <row r="186" spans="1:11" x14ac:dyDescent="0.25">
      <c r="A186" s="48" t="s">
        <v>0</v>
      </c>
      <c r="B186" s="90">
        <v>447</v>
      </c>
      <c r="C186" s="34" t="s">
        <v>1</v>
      </c>
      <c r="D186" s="34">
        <v>630</v>
      </c>
      <c r="E186" s="22" t="s">
        <v>380</v>
      </c>
      <c r="F186" s="22" t="s">
        <v>3</v>
      </c>
      <c r="G186" s="34">
        <v>630</v>
      </c>
      <c r="H186" s="22" t="s">
        <v>500</v>
      </c>
      <c r="I186" s="45">
        <v>0.45148423280423283</v>
      </c>
      <c r="J186" s="60">
        <v>9.3218624338624323E-2</v>
      </c>
      <c r="K186" s="2">
        <f t="shared" si="7"/>
        <v>0.54470285714285716</v>
      </c>
    </row>
    <row r="187" spans="1:11" x14ac:dyDescent="0.25">
      <c r="A187" s="48" t="s">
        <v>0</v>
      </c>
      <c r="B187" s="90">
        <v>448</v>
      </c>
      <c r="C187" s="34" t="s">
        <v>1</v>
      </c>
      <c r="D187" s="34">
        <v>630</v>
      </c>
      <c r="E187" s="22" t="s">
        <v>452</v>
      </c>
      <c r="F187" s="22" t="s">
        <v>3</v>
      </c>
      <c r="G187" s="34">
        <v>630</v>
      </c>
      <c r="H187" s="22" t="s">
        <v>475</v>
      </c>
      <c r="I187" s="45">
        <v>0.38191809523809522</v>
      </c>
      <c r="J187" s="60">
        <v>0.41461417989417987</v>
      </c>
      <c r="K187" s="2">
        <f t="shared" si="7"/>
        <v>0.79653227513227509</v>
      </c>
    </row>
    <row r="188" spans="1:11" x14ac:dyDescent="0.25">
      <c r="A188" s="48" t="s">
        <v>0</v>
      </c>
      <c r="B188" s="90">
        <v>450</v>
      </c>
      <c r="C188" s="55" t="s">
        <v>1</v>
      </c>
      <c r="D188" s="34">
        <v>160</v>
      </c>
      <c r="E188" s="22"/>
      <c r="F188" s="22" t="s">
        <v>3</v>
      </c>
      <c r="G188" s="34">
        <v>160</v>
      </c>
      <c r="H188" s="22"/>
      <c r="I188" s="45">
        <v>0</v>
      </c>
      <c r="J188" s="60">
        <v>0</v>
      </c>
      <c r="K188" s="2">
        <f t="shared" si="7"/>
        <v>0</v>
      </c>
    </row>
    <row r="189" spans="1:11" x14ac:dyDescent="0.25">
      <c r="A189" s="48" t="s">
        <v>0</v>
      </c>
      <c r="B189" s="90">
        <v>451</v>
      </c>
      <c r="C189" s="34" t="s">
        <v>1</v>
      </c>
      <c r="D189" s="34">
        <v>630</v>
      </c>
      <c r="E189" s="22" t="s">
        <v>501</v>
      </c>
      <c r="F189" s="22" t="s">
        <v>3</v>
      </c>
      <c r="G189" s="34">
        <v>630</v>
      </c>
      <c r="H189" s="22" t="s">
        <v>459</v>
      </c>
      <c r="I189" s="45">
        <v>0.41739682539682538</v>
      </c>
      <c r="J189" s="60">
        <v>0.2396553439153439</v>
      </c>
      <c r="K189" s="2">
        <f t="shared" si="7"/>
        <v>0.65705216931216925</v>
      </c>
    </row>
    <row r="190" spans="1:11" x14ac:dyDescent="0.25">
      <c r="A190" s="48" t="s">
        <v>0</v>
      </c>
      <c r="B190" s="90">
        <v>453</v>
      </c>
      <c r="C190" s="34" t="s">
        <v>1</v>
      </c>
      <c r="D190" s="34">
        <v>630</v>
      </c>
      <c r="E190" s="22" t="s">
        <v>440</v>
      </c>
      <c r="F190" s="22" t="s">
        <v>3</v>
      </c>
      <c r="G190" s="34">
        <v>630</v>
      </c>
      <c r="H190" s="22" t="s">
        <v>332</v>
      </c>
      <c r="I190" s="45">
        <v>0.17878497354497355</v>
      </c>
      <c r="J190" s="60">
        <v>0.21600285714285714</v>
      </c>
      <c r="K190" s="2">
        <f t="shared" si="7"/>
        <v>0.39478783068783069</v>
      </c>
    </row>
    <row r="191" spans="1:11" x14ac:dyDescent="0.25">
      <c r="A191" s="48" t="s">
        <v>0</v>
      </c>
      <c r="B191" s="90">
        <v>454</v>
      </c>
      <c r="C191" s="34" t="s">
        <v>502</v>
      </c>
      <c r="D191" s="34">
        <v>630</v>
      </c>
      <c r="E191" s="22" t="s">
        <v>336</v>
      </c>
      <c r="F191" s="22" t="s">
        <v>3</v>
      </c>
      <c r="G191" s="34">
        <v>630</v>
      </c>
      <c r="H191" s="22" t="s">
        <v>435</v>
      </c>
      <c r="I191" s="45">
        <v>6.8174814814814799E-2</v>
      </c>
      <c r="J191" s="60">
        <v>0.11582761904761905</v>
      </c>
      <c r="K191" s="2">
        <f t="shared" si="7"/>
        <v>0.18400243386243387</v>
      </c>
    </row>
    <row r="192" spans="1:11" x14ac:dyDescent="0.25">
      <c r="A192" s="48" t="s">
        <v>0</v>
      </c>
      <c r="B192" s="90">
        <v>456</v>
      </c>
      <c r="C192" s="34" t="s">
        <v>1</v>
      </c>
      <c r="D192" s="34">
        <v>630</v>
      </c>
      <c r="E192" s="22" t="s">
        <v>417</v>
      </c>
      <c r="F192" s="22" t="s">
        <v>3</v>
      </c>
      <c r="G192" s="34">
        <v>630</v>
      </c>
      <c r="H192" s="22" t="s">
        <v>436</v>
      </c>
      <c r="I192" s="45">
        <v>0.15130634920634919</v>
      </c>
      <c r="J192" s="60">
        <v>0.1944373544973545</v>
      </c>
      <c r="K192" s="2">
        <f t="shared" si="7"/>
        <v>0.34574370370370366</v>
      </c>
    </row>
    <row r="193" spans="1:11" ht="25.5" x14ac:dyDescent="0.25">
      <c r="A193" s="48" t="s">
        <v>0</v>
      </c>
      <c r="B193" s="90">
        <v>457</v>
      </c>
      <c r="C193" s="34" t="s">
        <v>503</v>
      </c>
      <c r="D193" s="34">
        <v>630</v>
      </c>
      <c r="E193" s="22" t="s">
        <v>504</v>
      </c>
      <c r="F193" s="22" t="s">
        <v>3</v>
      </c>
      <c r="G193" s="34">
        <v>630</v>
      </c>
      <c r="H193" s="22" t="s">
        <v>352</v>
      </c>
      <c r="I193" s="45">
        <v>0</v>
      </c>
      <c r="J193" s="60">
        <v>0.33043915343915348</v>
      </c>
      <c r="K193" s="2">
        <f t="shared" si="7"/>
        <v>0.33043915343915348</v>
      </c>
    </row>
    <row r="194" spans="1:11" x14ac:dyDescent="0.25">
      <c r="A194" s="48" t="s">
        <v>0</v>
      </c>
      <c r="B194" s="90">
        <v>458</v>
      </c>
      <c r="C194" s="34" t="s">
        <v>1</v>
      </c>
      <c r="D194" s="34">
        <v>630</v>
      </c>
      <c r="E194" s="22" t="s">
        <v>459</v>
      </c>
      <c r="F194" s="22" t="s">
        <v>3</v>
      </c>
      <c r="G194" s="34">
        <v>630</v>
      </c>
      <c r="H194" s="22" t="s">
        <v>328</v>
      </c>
      <c r="I194" s="45">
        <v>0.28522116402116399</v>
      </c>
      <c r="J194" s="60">
        <v>0.17043703703703703</v>
      </c>
      <c r="K194" s="2">
        <f t="shared" si="7"/>
        <v>0.45565820105820098</v>
      </c>
    </row>
    <row r="195" spans="1:11" x14ac:dyDescent="0.25">
      <c r="A195" s="48" t="s">
        <v>0</v>
      </c>
      <c r="B195" s="90">
        <v>459</v>
      </c>
      <c r="C195" s="34" t="s">
        <v>1</v>
      </c>
      <c r="D195" s="34">
        <v>400</v>
      </c>
      <c r="E195" s="22" t="s">
        <v>505</v>
      </c>
      <c r="F195" s="22" t="s">
        <v>3</v>
      </c>
      <c r="G195" s="34">
        <v>400</v>
      </c>
      <c r="H195" s="22" t="s">
        <v>385</v>
      </c>
      <c r="I195" s="45">
        <v>0.17366316666666667</v>
      </c>
      <c r="J195" s="60">
        <v>0.28870816666666665</v>
      </c>
      <c r="K195" s="2">
        <f t="shared" si="7"/>
        <v>0.46237133333333336</v>
      </c>
    </row>
    <row r="196" spans="1:11" x14ac:dyDescent="0.25">
      <c r="A196" s="48" t="s">
        <v>0</v>
      </c>
      <c r="B196" s="90">
        <v>461</v>
      </c>
      <c r="C196" s="34" t="s">
        <v>506</v>
      </c>
      <c r="D196" s="34">
        <v>400</v>
      </c>
      <c r="E196" s="22" t="s">
        <v>341</v>
      </c>
      <c r="F196" s="22" t="s">
        <v>3</v>
      </c>
      <c r="G196" s="34">
        <v>400</v>
      </c>
      <c r="H196" s="22" t="s">
        <v>441</v>
      </c>
      <c r="I196" s="45">
        <v>0.66835666666666671</v>
      </c>
      <c r="J196" s="60">
        <v>0.66123483333333322</v>
      </c>
      <c r="K196" s="2">
        <f t="shared" si="7"/>
        <v>1.3295914999999998</v>
      </c>
    </row>
    <row r="197" spans="1:11" x14ac:dyDescent="0.25">
      <c r="A197" s="48" t="s">
        <v>0</v>
      </c>
      <c r="B197" s="90">
        <v>462</v>
      </c>
      <c r="C197" s="34" t="s">
        <v>506</v>
      </c>
      <c r="D197" s="34">
        <v>400</v>
      </c>
      <c r="E197" s="22" t="s">
        <v>507</v>
      </c>
      <c r="F197" s="22" t="s">
        <v>508</v>
      </c>
      <c r="G197" s="34">
        <v>400</v>
      </c>
      <c r="H197" s="22" t="s">
        <v>390</v>
      </c>
      <c r="I197" s="45">
        <v>7.9983666666666661E-2</v>
      </c>
      <c r="J197" s="60">
        <v>0.13586266666666666</v>
      </c>
      <c r="K197" s="2">
        <f t="shared" si="7"/>
        <v>0.21584633333333331</v>
      </c>
    </row>
    <row r="198" spans="1:11" ht="25.5" x14ac:dyDescent="0.25">
      <c r="A198" s="48" t="s">
        <v>0</v>
      </c>
      <c r="B198" s="90">
        <v>469</v>
      </c>
      <c r="C198" s="34" t="s">
        <v>509</v>
      </c>
      <c r="D198" s="34">
        <v>320</v>
      </c>
      <c r="E198" s="22"/>
      <c r="F198" s="22" t="s">
        <v>3</v>
      </c>
      <c r="G198" s="34">
        <v>320</v>
      </c>
      <c r="H198" s="22"/>
      <c r="I198" s="45">
        <v>0</v>
      </c>
      <c r="J198" s="60">
        <v>0</v>
      </c>
      <c r="K198" s="2">
        <f t="shared" si="7"/>
        <v>0</v>
      </c>
    </row>
    <row r="199" spans="1:11" x14ac:dyDescent="0.25">
      <c r="A199" s="48" t="s">
        <v>0</v>
      </c>
      <c r="B199" s="90">
        <v>473</v>
      </c>
      <c r="C199" s="34" t="s">
        <v>1</v>
      </c>
      <c r="D199" s="34">
        <v>400</v>
      </c>
      <c r="E199" s="22" t="s">
        <v>366</v>
      </c>
      <c r="F199" s="22" t="s">
        <v>3</v>
      </c>
      <c r="G199" s="34">
        <v>400</v>
      </c>
      <c r="H199" s="22" t="s">
        <v>510</v>
      </c>
      <c r="I199" s="45">
        <v>0.13531483333333333</v>
      </c>
      <c r="J199" s="60">
        <v>0.1468193333333333</v>
      </c>
      <c r="K199" s="2">
        <f t="shared" si="7"/>
        <v>0.28213416666666663</v>
      </c>
    </row>
    <row r="200" spans="1:11" x14ac:dyDescent="0.25">
      <c r="A200" s="48" t="s">
        <v>0</v>
      </c>
      <c r="B200" s="90">
        <v>474</v>
      </c>
      <c r="C200" s="34" t="s">
        <v>511</v>
      </c>
      <c r="D200" s="34">
        <v>250</v>
      </c>
      <c r="E200" s="22" t="s">
        <v>512</v>
      </c>
      <c r="F200" s="22" t="s">
        <v>430</v>
      </c>
      <c r="G200" s="34">
        <v>250</v>
      </c>
      <c r="H200" s="22" t="s">
        <v>239</v>
      </c>
      <c r="I200" s="45">
        <v>0</v>
      </c>
      <c r="J200" s="60">
        <v>2.1036799999999998E-2</v>
      </c>
      <c r="K200" s="2">
        <f t="shared" si="7"/>
        <v>2.1036799999999998E-2</v>
      </c>
    </row>
    <row r="201" spans="1:11" x14ac:dyDescent="0.25">
      <c r="A201" s="48" t="s">
        <v>406</v>
      </c>
      <c r="B201" s="90">
        <v>475</v>
      </c>
      <c r="C201" s="34" t="s">
        <v>1</v>
      </c>
      <c r="D201" s="34">
        <v>250</v>
      </c>
      <c r="E201" s="22" t="s">
        <v>496</v>
      </c>
      <c r="F201" s="22"/>
      <c r="G201" s="87"/>
      <c r="H201" s="22"/>
      <c r="I201" s="45">
        <v>0.45404426666666664</v>
      </c>
      <c r="J201" s="60"/>
      <c r="K201" s="2">
        <f t="shared" si="7"/>
        <v>0.45404426666666664</v>
      </c>
    </row>
    <row r="202" spans="1:11" x14ac:dyDescent="0.25">
      <c r="A202" s="48" t="s">
        <v>0</v>
      </c>
      <c r="B202" s="90">
        <v>476</v>
      </c>
      <c r="C202" s="34" t="s">
        <v>1</v>
      </c>
      <c r="D202" s="34">
        <v>250</v>
      </c>
      <c r="E202" s="22" t="s">
        <v>513</v>
      </c>
      <c r="F202" s="22" t="s">
        <v>3</v>
      </c>
      <c r="G202" s="34">
        <v>250</v>
      </c>
      <c r="H202" s="22" t="s">
        <v>381</v>
      </c>
      <c r="I202" s="45">
        <v>0.40934106666666664</v>
      </c>
      <c r="J202" s="60">
        <v>0.37953893333333338</v>
      </c>
      <c r="K202" s="2">
        <f t="shared" si="7"/>
        <v>0.78888000000000003</v>
      </c>
    </row>
    <row r="203" spans="1:11" x14ac:dyDescent="0.25">
      <c r="A203" s="48" t="s">
        <v>0</v>
      </c>
      <c r="B203" s="90">
        <v>477</v>
      </c>
      <c r="C203" s="34" t="s">
        <v>1</v>
      </c>
      <c r="D203" s="34">
        <v>400</v>
      </c>
      <c r="E203" s="22"/>
      <c r="F203" s="22"/>
      <c r="G203" s="87"/>
      <c r="H203" s="22"/>
      <c r="I203" s="45">
        <v>0</v>
      </c>
      <c r="J203" s="60"/>
      <c r="K203" s="2">
        <f t="shared" si="7"/>
        <v>0</v>
      </c>
    </row>
    <row r="204" spans="1:11" x14ac:dyDescent="0.25">
      <c r="A204" s="48" t="s">
        <v>0</v>
      </c>
      <c r="B204" s="90">
        <v>479</v>
      </c>
      <c r="C204" s="34" t="s">
        <v>1</v>
      </c>
      <c r="D204" s="34">
        <v>400</v>
      </c>
      <c r="E204" s="22" t="s">
        <v>80</v>
      </c>
      <c r="F204" s="22" t="s">
        <v>3</v>
      </c>
      <c r="G204" s="34">
        <v>400</v>
      </c>
      <c r="H204" s="22" t="s">
        <v>213</v>
      </c>
      <c r="I204" s="45">
        <v>0.21255933333333335</v>
      </c>
      <c r="J204" s="60">
        <v>0.31336066666666662</v>
      </c>
      <c r="K204" s="2">
        <f t="shared" si="7"/>
        <v>0.52591999999999994</v>
      </c>
    </row>
    <row r="205" spans="1:11" x14ac:dyDescent="0.25">
      <c r="A205" s="48" t="s">
        <v>0</v>
      </c>
      <c r="B205" s="90">
        <v>480</v>
      </c>
      <c r="C205" s="34" t="s">
        <v>1</v>
      </c>
      <c r="D205" s="34">
        <v>400</v>
      </c>
      <c r="E205" s="22" t="s">
        <v>436</v>
      </c>
      <c r="F205" s="22" t="s">
        <v>3</v>
      </c>
      <c r="G205" s="34">
        <v>400</v>
      </c>
      <c r="H205" s="22" t="s">
        <v>415</v>
      </c>
      <c r="I205" s="45">
        <v>0.38841383333333335</v>
      </c>
      <c r="J205" s="60">
        <v>0.36759616666666667</v>
      </c>
      <c r="K205" s="2">
        <f>I205+J205</f>
        <v>0.75601000000000007</v>
      </c>
    </row>
    <row r="206" spans="1:11" x14ac:dyDescent="0.25">
      <c r="A206" s="48" t="s">
        <v>0</v>
      </c>
      <c r="B206" s="90">
        <v>481</v>
      </c>
      <c r="C206" s="34" t="s">
        <v>1</v>
      </c>
      <c r="D206" s="34">
        <v>630</v>
      </c>
      <c r="E206" s="22" t="s">
        <v>514</v>
      </c>
      <c r="F206" s="22" t="s">
        <v>3</v>
      </c>
      <c r="G206" s="34">
        <v>630</v>
      </c>
      <c r="H206" s="22" t="s">
        <v>494</v>
      </c>
      <c r="I206" s="45">
        <v>0.15443682539682538</v>
      </c>
      <c r="J206" s="60">
        <v>0.30365619047619047</v>
      </c>
      <c r="K206" s="2">
        <f t="shared" ref="K206:K219" si="8">I206+J206</f>
        <v>0.45809301587301587</v>
      </c>
    </row>
    <row r="207" spans="1:11" x14ac:dyDescent="0.25">
      <c r="A207" s="48" t="s">
        <v>0</v>
      </c>
      <c r="B207" s="90">
        <v>482</v>
      </c>
      <c r="C207" s="34" t="s">
        <v>1</v>
      </c>
      <c r="D207" s="34">
        <v>630</v>
      </c>
      <c r="E207" s="22" t="s">
        <v>515</v>
      </c>
      <c r="F207" s="22" t="s">
        <v>3</v>
      </c>
      <c r="G207" s="34">
        <v>630</v>
      </c>
      <c r="H207" s="22" t="s">
        <v>516</v>
      </c>
      <c r="I207" s="45">
        <v>0.36870052910052908</v>
      </c>
      <c r="J207" s="60">
        <v>0.23582920634920632</v>
      </c>
      <c r="K207" s="2">
        <f t="shared" si="8"/>
        <v>0.60452973544973543</v>
      </c>
    </row>
    <row r="208" spans="1:11" x14ac:dyDescent="0.25">
      <c r="A208" s="48" t="s">
        <v>0</v>
      </c>
      <c r="B208" s="90">
        <v>483</v>
      </c>
      <c r="C208" s="34" t="s">
        <v>1</v>
      </c>
      <c r="D208" s="34">
        <v>250</v>
      </c>
      <c r="E208" s="22" t="s">
        <v>517</v>
      </c>
      <c r="F208" s="22" t="s">
        <v>3</v>
      </c>
      <c r="G208" s="34">
        <v>250</v>
      </c>
      <c r="H208" s="22" t="s">
        <v>365</v>
      </c>
      <c r="I208" s="45">
        <v>0.25244159999999999</v>
      </c>
      <c r="J208" s="60">
        <v>0.25770080000000001</v>
      </c>
      <c r="K208" s="2">
        <f t="shared" si="8"/>
        <v>0.5101424</v>
      </c>
    </row>
    <row r="209" spans="1:11" x14ac:dyDescent="0.25">
      <c r="A209" s="48" t="s">
        <v>0</v>
      </c>
      <c r="B209" s="90">
        <v>484</v>
      </c>
      <c r="C209" s="34" t="s">
        <v>1</v>
      </c>
      <c r="D209" s="34">
        <v>630</v>
      </c>
      <c r="E209" s="22" t="s">
        <v>343</v>
      </c>
      <c r="F209" s="22" t="s">
        <v>3</v>
      </c>
      <c r="G209" s="34">
        <v>630</v>
      </c>
      <c r="H209" s="22" t="s">
        <v>436</v>
      </c>
      <c r="I209" s="45">
        <v>0.36174391534391537</v>
      </c>
      <c r="J209" s="60">
        <v>0.37739629629629629</v>
      </c>
      <c r="K209" s="2">
        <f t="shared" si="8"/>
        <v>0.73914021164021171</v>
      </c>
    </row>
    <row r="210" spans="1:11" x14ac:dyDescent="0.25">
      <c r="A210" s="48" t="s">
        <v>0</v>
      </c>
      <c r="B210" s="90">
        <v>485</v>
      </c>
      <c r="C210" s="34" t="s">
        <v>1</v>
      </c>
      <c r="D210" s="34">
        <v>630</v>
      </c>
      <c r="E210" s="22" t="s">
        <v>518</v>
      </c>
      <c r="F210" s="22" t="s">
        <v>3</v>
      </c>
      <c r="G210" s="34">
        <v>630</v>
      </c>
      <c r="H210" s="22" t="s">
        <v>367</v>
      </c>
      <c r="I210" s="45">
        <v>0.50505015873015868</v>
      </c>
      <c r="J210" s="60">
        <v>0.37635280423280426</v>
      </c>
      <c r="K210" s="2">
        <f t="shared" si="8"/>
        <v>0.88140296296296294</v>
      </c>
    </row>
    <row r="211" spans="1:11" x14ac:dyDescent="0.25">
      <c r="A211" s="48" t="s">
        <v>0</v>
      </c>
      <c r="B211" s="90">
        <v>486</v>
      </c>
      <c r="C211" s="34" t="s">
        <v>1</v>
      </c>
      <c r="D211" s="34">
        <v>630</v>
      </c>
      <c r="E211" s="22" t="s">
        <v>447</v>
      </c>
      <c r="F211" s="22" t="s">
        <v>444</v>
      </c>
      <c r="G211" s="34">
        <v>630</v>
      </c>
      <c r="H211" s="22" t="s">
        <v>519</v>
      </c>
      <c r="I211" s="45">
        <v>0.4184403174603174</v>
      </c>
      <c r="J211" s="60">
        <v>2.0522010582010582E-2</v>
      </c>
      <c r="K211" s="2">
        <f t="shared" si="8"/>
        <v>0.43896232804232799</v>
      </c>
    </row>
    <row r="212" spans="1:11" x14ac:dyDescent="0.25">
      <c r="A212" s="48" t="s">
        <v>0</v>
      </c>
      <c r="B212" s="90">
        <v>487</v>
      </c>
      <c r="C212" s="34" t="s">
        <v>1</v>
      </c>
      <c r="D212" s="34">
        <v>630</v>
      </c>
      <c r="E212" s="22" t="s">
        <v>445</v>
      </c>
      <c r="F212" s="22" t="s">
        <v>3</v>
      </c>
      <c r="G212" s="34">
        <v>630</v>
      </c>
      <c r="H212" s="22" t="s">
        <v>335</v>
      </c>
      <c r="I212" s="45">
        <v>0.45809301587301582</v>
      </c>
      <c r="J212" s="60">
        <v>0.25913386243386244</v>
      </c>
      <c r="K212" s="2">
        <f t="shared" si="8"/>
        <v>0.71722687830687826</v>
      </c>
    </row>
    <row r="213" spans="1:11" x14ac:dyDescent="0.25">
      <c r="A213" s="48" t="s">
        <v>0</v>
      </c>
      <c r="B213" s="90">
        <v>488</v>
      </c>
      <c r="C213" s="34" t="s">
        <v>1</v>
      </c>
      <c r="D213" s="34">
        <v>630</v>
      </c>
      <c r="E213" s="22" t="s">
        <v>456</v>
      </c>
      <c r="F213" s="22" t="s">
        <v>3</v>
      </c>
      <c r="G213" s="34">
        <v>630</v>
      </c>
      <c r="H213" s="22" t="s">
        <v>397</v>
      </c>
      <c r="I213" s="45">
        <v>0.55583343915343908</v>
      </c>
      <c r="J213" s="60">
        <v>0.19930698412698414</v>
      </c>
      <c r="K213" s="2">
        <f t="shared" si="8"/>
        <v>0.75514042328042319</v>
      </c>
    </row>
    <row r="214" spans="1:11" x14ac:dyDescent="0.25">
      <c r="A214" s="48" t="s">
        <v>0</v>
      </c>
      <c r="B214" s="90">
        <v>489</v>
      </c>
      <c r="C214" s="34" t="s">
        <v>1</v>
      </c>
      <c r="D214" s="34">
        <v>630</v>
      </c>
      <c r="E214" s="22" t="s">
        <v>343</v>
      </c>
      <c r="F214" s="22" t="s">
        <v>3</v>
      </c>
      <c r="G214" s="34">
        <v>630</v>
      </c>
      <c r="H214" s="22" t="s">
        <v>520</v>
      </c>
      <c r="I214" s="45">
        <v>0.15652380952380951</v>
      </c>
      <c r="J214" s="60">
        <v>0.24069883597883598</v>
      </c>
      <c r="K214" s="2">
        <f t="shared" si="8"/>
        <v>0.39722264550264552</v>
      </c>
    </row>
    <row r="215" spans="1:11" ht="38.25" x14ac:dyDescent="0.25">
      <c r="A215" s="48" t="s">
        <v>0</v>
      </c>
      <c r="B215" s="90">
        <v>489</v>
      </c>
      <c r="C215" s="34" t="s">
        <v>521</v>
      </c>
      <c r="D215" s="34">
        <v>630</v>
      </c>
      <c r="E215" s="22"/>
      <c r="F215" s="22"/>
      <c r="G215" s="34"/>
      <c r="H215" s="22"/>
      <c r="I215" s="45">
        <v>0</v>
      </c>
      <c r="J215" s="60">
        <v>0</v>
      </c>
      <c r="K215" s="2">
        <f t="shared" si="8"/>
        <v>0</v>
      </c>
    </row>
    <row r="216" spans="1:11" x14ac:dyDescent="0.25">
      <c r="A216" s="48" t="s">
        <v>0</v>
      </c>
      <c r="B216" s="90">
        <v>490</v>
      </c>
      <c r="C216" s="34" t="s">
        <v>1</v>
      </c>
      <c r="D216" s="34">
        <v>160</v>
      </c>
      <c r="E216" s="22" t="s">
        <v>504</v>
      </c>
      <c r="F216" s="22"/>
      <c r="G216" s="87"/>
      <c r="H216" s="22"/>
      <c r="I216" s="45">
        <v>0.21776374999999998</v>
      </c>
      <c r="J216" s="60"/>
      <c r="K216" s="2">
        <f t="shared" si="8"/>
        <v>0.21776374999999998</v>
      </c>
    </row>
    <row r="217" spans="1:11" x14ac:dyDescent="0.25">
      <c r="A217" s="48" t="s">
        <v>0</v>
      </c>
      <c r="B217" s="90">
        <v>491</v>
      </c>
      <c r="C217" s="34" t="s">
        <v>1</v>
      </c>
      <c r="D217" s="34">
        <v>630</v>
      </c>
      <c r="E217" s="22" t="s">
        <v>336</v>
      </c>
      <c r="F217" s="22" t="s">
        <v>3</v>
      </c>
      <c r="G217" s="22">
        <v>630</v>
      </c>
      <c r="H217" s="22" t="s">
        <v>513</v>
      </c>
      <c r="I217" s="45">
        <v>0.29078645502645506</v>
      </c>
      <c r="J217" s="60">
        <v>0.1603499470899471</v>
      </c>
      <c r="K217" s="2">
        <f t="shared" si="8"/>
        <v>0.45113640211640216</v>
      </c>
    </row>
    <row r="218" spans="1:11" x14ac:dyDescent="0.25">
      <c r="A218" s="48" t="s">
        <v>0</v>
      </c>
      <c r="B218" s="90">
        <v>492</v>
      </c>
      <c r="C218" s="34" t="s">
        <v>1</v>
      </c>
      <c r="D218" s="34">
        <v>630</v>
      </c>
      <c r="E218" s="22" t="s">
        <v>522</v>
      </c>
      <c r="F218" s="22" t="s">
        <v>3</v>
      </c>
      <c r="G218" s="22">
        <v>630</v>
      </c>
      <c r="H218" s="22" t="s">
        <v>523</v>
      </c>
      <c r="I218" s="45">
        <v>0.35165682539682541</v>
      </c>
      <c r="J218" s="60">
        <v>0.24556846560846562</v>
      </c>
      <c r="K218" s="2">
        <f t="shared" si="8"/>
        <v>0.59722529100529109</v>
      </c>
    </row>
    <row r="219" spans="1:11" ht="25.5" x14ac:dyDescent="0.25">
      <c r="A219" s="48" t="s">
        <v>0</v>
      </c>
      <c r="B219" s="90">
        <v>493</v>
      </c>
      <c r="C219" s="34" t="s">
        <v>525</v>
      </c>
      <c r="D219" s="34">
        <v>1000</v>
      </c>
      <c r="E219" s="22"/>
      <c r="F219" s="22" t="s">
        <v>3</v>
      </c>
      <c r="G219" s="22">
        <v>1000</v>
      </c>
      <c r="H219" s="22"/>
      <c r="I219" s="45">
        <v>0</v>
      </c>
      <c r="J219" s="60">
        <v>0</v>
      </c>
      <c r="K219" s="2">
        <f t="shared" si="8"/>
        <v>0</v>
      </c>
    </row>
    <row r="220" spans="1:11" x14ac:dyDescent="0.25">
      <c r="A220" s="48" t="s">
        <v>0</v>
      </c>
      <c r="B220" s="90">
        <v>494</v>
      </c>
      <c r="C220" s="34" t="s">
        <v>1</v>
      </c>
      <c r="D220" s="34">
        <v>630</v>
      </c>
      <c r="E220" s="22"/>
      <c r="F220" s="22" t="s">
        <v>3</v>
      </c>
      <c r="G220" s="22">
        <v>630</v>
      </c>
      <c r="H220" s="22"/>
      <c r="I220" s="45">
        <v>0</v>
      </c>
      <c r="J220" s="60">
        <v>0</v>
      </c>
      <c r="K220" s="2">
        <f>I220+J220</f>
        <v>0</v>
      </c>
    </row>
    <row r="221" spans="1:11" x14ac:dyDescent="0.25">
      <c r="A221" s="48" t="s">
        <v>0</v>
      </c>
      <c r="B221" s="90">
        <v>584</v>
      </c>
      <c r="C221" s="34" t="s">
        <v>1</v>
      </c>
      <c r="D221" s="34">
        <v>630</v>
      </c>
      <c r="E221" s="22"/>
      <c r="F221" s="22"/>
      <c r="G221" s="34"/>
      <c r="H221" s="22"/>
      <c r="I221" s="45">
        <v>0</v>
      </c>
      <c r="J221" s="60"/>
      <c r="K221" s="2">
        <f t="shared" ref="K221:K241" si="9">I221+J221</f>
        <v>0</v>
      </c>
    </row>
    <row r="222" spans="1:11" x14ac:dyDescent="0.25">
      <c r="A222" s="48" t="s">
        <v>406</v>
      </c>
      <c r="B222" s="90">
        <v>591</v>
      </c>
      <c r="C222" s="34" t="s">
        <v>1</v>
      </c>
      <c r="D222" s="34">
        <v>250</v>
      </c>
      <c r="E222" s="22"/>
      <c r="F222" s="22"/>
      <c r="G222" s="34"/>
      <c r="H222" s="22"/>
      <c r="I222" s="45">
        <v>0</v>
      </c>
      <c r="J222" s="60"/>
      <c r="K222" s="2">
        <f t="shared" si="9"/>
        <v>0</v>
      </c>
    </row>
    <row r="223" spans="1:11" x14ac:dyDescent="0.25">
      <c r="A223" s="48"/>
      <c r="B223" s="90">
        <v>591</v>
      </c>
      <c r="C223" s="34" t="s">
        <v>526</v>
      </c>
      <c r="D223" s="34">
        <v>250</v>
      </c>
      <c r="E223" s="22"/>
      <c r="F223" s="22"/>
      <c r="G223" s="34"/>
      <c r="H223" s="22"/>
      <c r="I223" s="45">
        <v>0</v>
      </c>
      <c r="J223" s="60"/>
      <c r="K223" s="2">
        <f t="shared" si="9"/>
        <v>0</v>
      </c>
    </row>
    <row r="224" spans="1:11" x14ac:dyDescent="0.25">
      <c r="A224" s="48" t="s">
        <v>406</v>
      </c>
      <c r="B224" s="90">
        <v>598</v>
      </c>
      <c r="C224" s="34" t="s">
        <v>1</v>
      </c>
      <c r="D224" s="34">
        <v>400</v>
      </c>
      <c r="E224" s="22"/>
      <c r="F224" s="22"/>
      <c r="G224" s="34"/>
      <c r="H224" s="22"/>
      <c r="I224" s="45">
        <v>0</v>
      </c>
      <c r="J224" s="60"/>
      <c r="K224" s="2">
        <f t="shared" si="9"/>
        <v>0</v>
      </c>
    </row>
    <row r="225" spans="1:11" x14ac:dyDescent="0.25">
      <c r="A225" s="48" t="s">
        <v>0</v>
      </c>
      <c r="B225" s="90">
        <v>600</v>
      </c>
      <c r="C225" s="34" t="s">
        <v>1</v>
      </c>
      <c r="D225" s="34">
        <v>630</v>
      </c>
      <c r="E225" s="22" t="s">
        <v>392</v>
      </c>
      <c r="F225" s="22" t="s">
        <v>3</v>
      </c>
      <c r="G225" s="34">
        <v>630</v>
      </c>
      <c r="H225" s="22" t="s">
        <v>352</v>
      </c>
      <c r="I225" s="45">
        <v>0.35374380952380952</v>
      </c>
      <c r="J225" s="60">
        <v>0.14156708994708994</v>
      </c>
      <c r="K225" s="2">
        <f t="shared" si="9"/>
        <v>0.49531089947089946</v>
      </c>
    </row>
    <row r="226" spans="1:11" ht="25.5" x14ac:dyDescent="0.25">
      <c r="A226" s="48" t="s">
        <v>0</v>
      </c>
      <c r="B226" s="90">
        <v>601</v>
      </c>
      <c r="C226" s="34" t="s">
        <v>1</v>
      </c>
      <c r="D226" s="34">
        <v>630</v>
      </c>
      <c r="E226" s="22" t="s">
        <v>529</v>
      </c>
      <c r="F226" s="22" t="s">
        <v>533</v>
      </c>
      <c r="G226" s="34">
        <v>630</v>
      </c>
      <c r="H226" s="22"/>
      <c r="I226" s="45">
        <v>0.18852423280423278</v>
      </c>
      <c r="J226" s="60">
        <v>0</v>
      </c>
      <c r="K226" s="2">
        <f t="shared" si="9"/>
        <v>0.18852423280423278</v>
      </c>
    </row>
    <row r="227" spans="1:11" x14ac:dyDescent="0.25">
      <c r="A227" s="48" t="s">
        <v>0</v>
      </c>
      <c r="B227" s="90">
        <v>602</v>
      </c>
      <c r="C227" s="34" t="s">
        <v>1</v>
      </c>
      <c r="D227" s="34">
        <v>1000</v>
      </c>
      <c r="E227" s="22"/>
      <c r="F227" s="22" t="s">
        <v>3</v>
      </c>
      <c r="G227" s="34">
        <v>1000</v>
      </c>
      <c r="H227" s="22"/>
      <c r="I227" s="45">
        <v>0</v>
      </c>
      <c r="J227" s="60">
        <v>0</v>
      </c>
      <c r="K227" s="2">
        <f t="shared" si="9"/>
        <v>0</v>
      </c>
    </row>
    <row r="228" spans="1:11" x14ac:dyDescent="0.25">
      <c r="A228" s="48" t="s">
        <v>0</v>
      </c>
      <c r="B228" s="90">
        <v>602</v>
      </c>
      <c r="C228" s="34" t="s">
        <v>178</v>
      </c>
      <c r="D228" s="34">
        <v>1000</v>
      </c>
      <c r="E228" s="22"/>
      <c r="F228" s="22" t="s">
        <v>180</v>
      </c>
      <c r="G228" s="34">
        <v>1000</v>
      </c>
      <c r="H228" s="22"/>
      <c r="I228" s="45">
        <v>0</v>
      </c>
      <c r="J228" s="60">
        <v>0</v>
      </c>
      <c r="K228" s="2">
        <f t="shared" si="9"/>
        <v>0</v>
      </c>
    </row>
    <row r="229" spans="1:11" x14ac:dyDescent="0.25">
      <c r="A229" s="48" t="s">
        <v>0</v>
      </c>
      <c r="B229" s="90">
        <v>602</v>
      </c>
      <c r="C229" s="34" t="s">
        <v>527</v>
      </c>
      <c r="D229" s="34">
        <v>1000</v>
      </c>
      <c r="E229" s="22"/>
      <c r="F229" s="22" t="s">
        <v>534</v>
      </c>
      <c r="G229" s="34">
        <v>1000</v>
      </c>
      <c r="H229" s="22"/>
      <c r="I229" s="45">
        <v>0</v>
      </c>
      <c r="J229" s="60">
        <v>0</v>
      </c>
      <c r="K229" s="2">
        <f t="shared" si="9"/>
        <v>0</v>
      </c>
    </row>
    <row r="230" spans="1:11" x14ac:dyDescent="0.25">
      <c r="A230" s="48" t="s">
        <v>0</v>
      </c>
      <c r="B230" s="90">
        <v>603</v>
      </c>
      <c r="C230" s="34" t="s">
        <v>1</v>
      </c>
      <c r="D230" s="34">
        <v>1000</v>
      </c>
      <c r="E230" s="22" t="s">
        <v>530</v>
      </c>
      <c r="F230" s="22" t="s">
        <v>3</v>
      </c>
      <c r="G230" s="34">
        <v>1000</v>
      </c>
      <c r="H230" s="22" t="s">
        <v>365</v>
      </c>
      <c r="I230" s="45">
        <v>3.9444E-2</v>
      </c>
      <c r="J230" s="60">
        <v>5.0400666666666663E-2</v>
      </c>
      <c r="K230" s="2">
        <f t="shared" si="9"/>
        <v>8.9844666666666656E-2</v>
      </c>
    </row>
    <row r="231" spans="1:11" x14ac:dyDescent="0.25">
      <c r="A231" s="48" t="s">
        <v>0</v>
      </c>
      <c r="B231" s="90">
        <v>604</v>
      </c>
      <c r="C231" s="34" t="s">
        <v>528</v>
      </c>
      <c r="D231" s="34">
        <v>630</v>
      </c>
      <c r="E231" s="22" t="s">
        <v>335</v>
      </c>
      <c r="F231" s="22" t="s">
        <v>3</v>
      </c>
      <c r="G231" s="34">
        <v>630</v>
      </c>
      <c r="H231" s="22" t="s">
        <v>461</v>
      </c>
      <c r="I231" s="45">
        <v>4.3131005291005289E-2</v>
      </c>
      <c r="J231" s="60">
        <v>5.4957248677248674E-2</v>
      </c>
      <c r="K231" s="2">
        <f t="shared" si="9"/>
        <v>9.8088253968253963E-2</v>
      </c>
    </row>
    <row r="232" spans="1:11" x14ac:dyDescent="0.25">
      <c r="A232" s="48" t="s">
        <v>0</v>
      </c>
      <c r="B232" s="90">
        <v>605</v>
      </c>
      <c r="C232" s="34" t="s">
        <v>528</v>
      </c>
      <c r="D232" s="34">
        <v>630</v>
      </c>
      <c r="E232" s="22" t="s">
        <v>335</v>
      </c>
      <c r="F232" s="22" t="s">
        <v>3</v>
      </c>
      <c r="G232" s="34">
        <v>630</v>
      </c>
      <c r="H232" s="22" t="s">
        <v>335</v>
      </c>
      <c r="I232" s="45">
        <v>6.4696507936507941E-2</v>
      </c>
      <c r="J232" s="60">
        <v>0.1029578835978836</v>
      </c>
      <c r="K232" s="2">
        <f t="shared" si="9"/>
        <v>0.16765439153439154</v>
      </c>
    </row>
    <row r="233" spans="1:11" x14ac:dyDescent="0.25">
      <c r="A233" s="48" t="s">
        <v>0</v>
      </c>
      <c r="B233" s="90">
        <v>606</v>
      </c>
      <c r="C233" s="34" t="s">
        <v>528</v>
      </c>
      <c r="D233" s="34">
        <v>630</v>
      </c>
      <c r="E233" s="22" t="s">
        <v>429</v>
      </c>
      <c r="F233" s="22" t="s">
        <v>3</v>
      </c>
      <c r="G233" s="34">
        <v>630</v>
      </c>
      <c r="H233" s="22" t="s">
        <v>447</v>
      </c>
      <c r="I233" s="45">
        <v>0.15026285714285714</v>
      </c>
      <c r="J233" s="60">
        <v>1.1826243386243386E-2</v>
      </c>
      <c r="K233" s="2">
        <f t="shared" si="9"/>
        <v>0.16208910052910053</v>
      </c>
    </row>
    <row r="234" spans="1:11" x14ac:dyDescent="0.25">
      <c r="A234" s="48" t="s">
        <v>0</v>
      </c>
      <c r="B234" s="90">
        <v>607</v>
      </c>
      <c r="C234" s="34" t="s">
        <v>528</v>
      </c>
      <c r="D234" s="34">
        <v>630</v>
      </c>
      <c r="E234" s="22" t="s">
        <v>335</v>
      </c>
      <c r="F234" s="22" t="s">
        <v>3</v>
      </c>
      <c r="G234" s="34">
        <v>630</v>
      </c>
      <c r="H234" s="22" t="s">
        <v>452</v>
      </c>
      <c r="I234" s="45">
        <v>6.6087830687830695E-2</v>
      </c>
      <c r="J234" s="60">
        <v>0.17495883597883596</v>
      </c>
      <c r="K234" s="2">
        <f t="shared" si="9"/>
        <v>0.24104666666666666</v>
      </c>
    </row>
    <row r="235" spans="1:11" x14ac:dyDescent="0.25">
      <c r="A235" s="48" t="s">
        <v>0</v>
      </c>
      <c r="B235" s="90">
        <v>608</v>
      </c>
      <c r="C235" s="34" t="s">
        <v>528</v>
      </c>
      <c r="D235" s="34">
        <v>630</v>
      </c>
      <c r="E235" s="22" t="s">
        <v>531</v>
      </c>
      <c r="F235" s="22" t="s">
        <v>3</v>
      </c>
      <c r="G235" s="34">
        <v>630</v>
      </c>
      <c r="H235" s="22" t="s">
        <v>338</v>
      </c>
      <c r="I235" s="45">
        <v>5.2522433862433868E-2</v>
      </c>
      <c r="J235" s="60">
        <v>4.4522328042328037E-2</v>
      </c>
      <c r="K235" s="2">
        <f t="shared" si="9"/>
        <v>9.7044761904761911E-2</v>
      </c>
    </row>
    <row r="236" spans="1:11" x14ac:dyDescent="0.25">
      <c r="A236" s="48" t="s">
        <v>0</v>
      </c>
      <c r="B236" s="90">
        <v>609</v>
      </c>
      <c r="C236" s="34" t="s">
        <v>528</v>
      </c>
      <c r="D236" s="34">
        <v>1000</v>
      </c>
      <c r="E236" s="22" t="s">
        <v>461</v>
      </c>
      <c r="F236" s="22" t="s">
        <v>3</v>
      </c>
      <c r="G236" s="34">
        <v>1000</v>
      </c>
      <c r="H236" s="22" t="s">
        <v>429</v>
      </c>
      <c r="I236" s="45">
        <v>6.6835666666666668E-2</v>
      </c>
      <c r="J236" s="60">
        <v>2.4762066666666666E-2</v>
      </c>
      <c r="K236" s="2">
        <f t="shared" si="9"/>
        <v>9.1597733333333334E-2</v>
      </c>
    </row>
    <row r="237" spans="1:11" x14ac:dyDescent="0.25">
      <c r="A237" s="48" t="s">
        <v>0</v>
      </c>
      <c r="B237" s="90">
        <v>610</v>
      </c>
      <c r="C237" s="34" t="s">
        <v>528</v>
      </c>
      <c r="D237" s="34">
        <v>1000</v>
      </c>
      <c r="E237" s="22" t="s">
        <v>370</v>
      </c>
      <c r="F237" s="22" t="s">
        <v>3</v>
      </c>
      <c r="G237" s="34">
        <v>1000</v>
      </c>
      <c r="H237" s="22" t="s">
        <v>429</v>
      </c>
      <c r="I237" s="45">
        <v>7.6696666666666677E-2</v>
      </c>
      <c r="J237" s="60">
        <v>8.2832399999999987E-2</v>
      </c>
      <c r="K237" s="2">
        <f t="shared" si="9"/>
        <v>0.15952906666666666</v>
      </c>
    </row>
    <row r="238" spans="1:11" x14ac:dyDescent="0.25">
      <c r="A238" s="48"/>
      <c r="B238" s="90">
        <v>616</v>
      </c>
      <c r="C238" s="34" t="s">
        <v>1</v>
      </c>
      <c r="D238" s="34">
        <v>320</v>
      </c>
      <c r="E238" s="22"/>
      <c r="F238" s="22"/>
      <c r="G238" s="34"/>
      <c r="H238" s="22"/>
      <c r="I238" s="45">
        <v>0</v>
      </c>
      <c r="J238" s="60"/>
      <c r="K238" s="2">
        <f t="shared" si="9"/>
        <v>0</v>
      </c>
    </row>
    <row r="239" spans="1:11" x14ac:dyDescent="0.25">
      <c r="A239" s="48" t="s">
        <v>406</v>
      </c>
      <c r="B239" s="90">
        <v>1401</v>
      </c>
      <c r="C239" s="34" t="s">
        <v>1</v>
      </c>
      <c r="D239" s="34">
        <v>1000</v>
      </c>
      <c r="E239" s="22"/>
      <c r="F239" s="22" t="s">
        <v>3</v>
      </c>
      <c r="G239" s="22">
        <v>1000</v>
      </c>
      <c r="H239" s="22"/>
      <c r="I239" s="45">
        <v>0</v>
      </c>
      <c r="J239" s="60">
        <v>0</v>
      </c>
      <c r="K239" s="2">
        <f t="shared" si="9"/>
        <v>0</v>
      </c>
    </row>
    <row r="240" spans="1:11" x14ac:dyDescent="0.25">
      <c r="A240" s="48" t="s">
        <v>406</v>
      </c>
      <c r="B240" s="90">
        <v>1404</v>
      </c>
      <c r="C240" s="34" t="s">
        <v>1</v>
      </c>
      <c r="D240" s="34">
        <v>630</v>
      </c>
      <c r="E240" s="22"/>
      <c r="F240" s="22" t="s">
        <v>3</v>
      </c>
      <c r="G240" s="22">
        <v>630</v>
      </c>
      <c r="H240" s="22"/>
      <c r="I240" s="45">
        <v>0</v>
      </c>
      <c r="J240" s="60">
        <v>0</v>
      </c>
      <c r="K240" s="2">
        <f t="shared" si="9"/>
        <v>0</v>
      </c>
    </row>
    <row r="241" spans="1:11" x14ac:dyDescent="0.25">
      <c r="A241" s="48" t="s">
        <v>406</v>
      </c>
      <c r="B241" s="90">
        <v>1405</v>
      </c>
      <c r="C241" s="34" t="s">
        <v>1</v>
      </c>
      <c r="D241" s="34">
        <v>630</v>
      </c>
      <c r="E241" s="22"/>
      <c r="F241" s="22" t="s">
        <v>3</v>
      </c>
      <c r="G241" s="22">
        <v>630</v>
      </c>
      <c r="H241" s="22"/>
      <c r="I241" s="45">
        <v>0</v>
      </c>
      <c r="J241" s="60">
        <v>0</v>
      </c>
      <c r="K241" s="2">
        <f t="shared" si="9"/>
        <v>0</v>
      </c>
    </row>
    <row r="242" spans="1:11" x14ac:dyDescent="0.25">
      <c r="A242" s="48" t="s">
        <v>524</v>
      </c>
      <c r="B242" s="90">
        <v>1516</v>
      </c>
      <c r="C242" s="22" t="s">
        <v>1</v>
      </c>
      <c r="D242" s="34">
        <v>160</v>
      </c>
      <c r="E242" s="22" t="s">
        <v>532</v>
      </c>
      <c r="F242" s="34"/>
      <c r="G242" s="34"/>
      <c r="H242" s="22"/>
      <c r="I242" s="45">
        <v>3.150041666666667E-2</v>
      </c>
      <c r="J242" s="60"/>
      <c r="K242" s="2">
        <f>I242+J242</f>
        <v>3.150041666666667E-2</v>
      </c>
    </row>
    <row r="243" spans="1:11" x14ac:dyDescent="0.25">
      <c r="A243" s="48" t="s">
        <v>524</v>
      </c>
      <c r="B243" s="90">
        <v>1520</v>
      </c>
      <c r="C243" s="34" t="s">
        <v>1</v>
      </c>
      <c r="D243" s="34">
        <v>1000</v>
      </c>
      <c r="E243" s="22" t="s">
        <v>535</v>
      </c>
      <c r="F243" s="22" t="s">
        <v>3</v>
      </c>
      <c r="G243" s="34">
        <v>1000</v>
      </c>
      <c r="H243" s="22" t="s">
        <v>536</v>
      </c>
      <c r="I243" s="45">
        <v>0.36376133333333338</v>
      </c>
      <c r="J243" s="60">
        <v>0.34184800000000004</v>
      </c>
      <c r="K243" s="2">
        <f t="shared" ref="K243:K266" si="10">I243+J243</f>
        <v>0.70560933333333342</v>
      </c>
    </row>
    <row r="244" spans="1:11" x14ac:dyDescent="0.25">
      <c r="A244" s="48" t="s">
        <v>524</v>
      </c>
      <c r="B244" s="90">
        <v>1522</v>
      </c>
      <c r="C244" s="34" t="s">
        <v>1</v>
      </c>
      <c r="D244" s="34">
        <v>630</v>
      </c>
      <c r="E244" s="22" t="s">
        <v>529</v>
      </c>
      <c r="F244" s="22" t="s">
        <v>3</v>
      </c>
      <c r="G244" s="34">
        <v>630</v>
      </c>
      <c r="H244" s="22" t="s">
        <v>386</v>
      </c>
      <c r="I244" s="45">
        <v>0.37009185185185189</v>
      </c>
      <c r="J244" s="60">
        <v>0.27861238095238094</v>
      </c>
      <c r="K244" s="2">
        <f t="shared" si="10"/>
        <v>0.64870423280423284</v>
      </c>
    </row>
    <row r="245" spans="1:11" x14ac:dyDescent="0.25">
      <c r="A245" s="48" t="s">
        <v>524</v>
      </c>
      <c r="B245" s="90">
        <v>1523</v>
      </c>
      <c r="C245" s="34" t="s">
        <v>1</v>
      </c>
      <c r="D245" s="34">
        <v>630</v>
      </c>
      <c r="E245" s="22" t="s">
        <v>350</v>
      </c>
      <c r="F245" s="22" t="s">
        <v>3</v>
      </c>
      <c r="G245" s="34">
        <v>630</v>
      </c>
      <c r="H245" s="22" t="s">
        <v>340</v>
      </c>
      <c r="I245" s="45">
        <v>0.50226751322751317</v>
      </c>
      <c r="J245" s="60">
        <v>0.45078857142857143</v>
      </c>
      <c r="K245" s="2">
        <f t="shared" si="10"/>
        <v>0.9530560846560846</v>
      </c>
    </row>
    <row r="246" spans="1:11" x14ac:dyDescent="0.25">
      <c r="A246" s="48" t="s">
        <v>524</v>
      </c>
      <c r="B246" s="90">
        <v>1526</v>
      </c>
      <c r="C246" s="34" t="s">
        <v>1</v>
      </c>
      <c r="D246" s="34">
        <v>630</v>
      </c>
      <c r="E246" s="22" t="s">
        <v>376</v>
      </c>
      <c r="F246" s="22" t="s">
        <v>3</v>
      </c>
      <c r="G246" s="34">
        <v>630</v>
      </c>
      <c r="H246" s="22" t="s">
        <v>463</v>
      </c>
      <c r="I246" s="45">
        <v>0.1773936507936508</v>
      </c>
      <c r="J246" s="60">
        <v>0.11478412698412697</v>
      </c>
      <c r="K246" s="2">
        <f t="shared" si="10"/>
        <v>0.29217777777777776</v>
      </c>
    </row>
    <row r="247" spans="1:11" x14ac:dyDescent="0.25">
      <c r="A247" s="48" t="s">
        <v>524</v>
      </c>
      <c r="B247" s="90">
        <v>1528</v>
      </c>
      <c r="C247" s="34" t="s">
        <v>1</v>
      </c>
      <c r="D247" s="34">
        <v>630</v>
      </c>
      <c r="E247" s="88" t="s">
        <v>377</v>
      </c>
      <c r="F247" s="22" t="s">
        <v>3</v>
      </c>
      <c r="G247" s="34">
        <v>630</v>
      </c>
      <c r="H247" s="22" t="s">
        <v>344</v>
      </c>
      <c r="I247" s="45">
        <v>0.16661089947089944</v>
      </c>
      <c r="J247" s="60">
        <v>9.0783809523809517E-2</v>
      </c>
      <c r="K247" s="2">
        <f t="shared" si="10"/>
        <v>0.25739470899470895</v>
      </c>
    </row>
    <row r="248" spans="1:11" x14ac:dyDescent="0.25">
      <c r="A248" s="48" t="s">
        <v>524</v>
      </c>
      <c r="B248" s="90">
        <v>1529</v>
      </c>
      <c r="C248" s="34" t="s">
        <v>1</v>
      </c>
      <c r="D248" s="34">
        <v>400</v>
      </c>
      <c r="E248" s="22" t="s">
        <v>537</v>
      </c>
      <c r="F248" s="22" t="s">
        <v>3</v>
      </c>
      <c r="G248" s="34">
        <v>400</v>
      </c>
      <c r="H248" s="22" t="s">
        <v>538</v>
      </c>
      <c r="I248" s="45">
        <v>0.16763700000000001</v>
      </c>
      <c r="J248" s="60">
        <v>0.10627966666666668</v>
      </c>
      <c r="K248" s="2">
        <f t="shared" si="10"/>
        <v>0.2739166666666667</v>
      </c>
    </row>
    <row r="249" spans="1:11" ht="25.5" x14ac:dyDescent="0.25">
      <c r="A249" s="48" t="s">
        <v>524</v>
      </c>
      <c r="B249" s="90">
        <v>1535</v>
      </c>
      <c r="C249" s="34" t="s">
        <v>539</v>
      </c>
      <c r="D249" s="34"/>
      <c r="E249" s="22"/>
      <c r="F249" s="22"/>
      <c r="G249" s="34"/>
      <c r="H249" s="22"/>
      <c r="I249" s="45"/>
      <c r="J249" s="60"/>
      <c r="K249" s="2">
        <f t="shared" si="10"/>
        <v>0</v>
      </c>
    </row>
    <row r="250" spans="1:11" x14ac:dyDescent="0.25">
      <c r="A250" s="48" t="s">
        <v>524</v>
      </c>
      <c r="B250" s="90">
        <v>1536</v>
      </c>
      <c r="C250" s="34" t="s">
        <v>1</v>
      </c>
      <c r="D250" s="34">
        <v>1000</v>
      </c>
      <c r="E250" s="22" t="s">
        <v>501</v>
      </c>
      <c r="F250" s="22" t="s">
        <v>3</v>
      </c>
      <c r="G250" s="34">
        <v>1000</v>
      </c>
      <c r="H250" s="22" t="s">
        <v>495</v>
      </c>
      <c r="I250" s="45">
        <v>5.0400666666666673E-3</v>
      </c>
      <c r="J250" s="60">
        <v>7.012266666666666E-3</v>
      </c>
      <c r="K250" s="2">
        <f t="shared" si="10"/>
        <v>1.2052333333333333E-2</v>
      </c>
    </row>
    <row r="251" spans="1:11" x14ac:dyDescent="0.25">
      <c r="A251" s="48" t="s">
        <v>524</v>
      </c>
      <c r="B251" s="90">
        <v>1536</v>
      </c>
      <c r="C251" s="34" t="s">
        <v>178</v>
      </c>
      <c r="D251" s="34">
        <v>250</v>
      </c>
      <c r="E251" s="22" t="s">
        <v>45</v>
      </c>
      <c r="F251" s="22" t="s">
        <v>180</v>
      </c>
      <c r="G251" s="34">
        <v>250</v>
      </c>
      <c r="H251" s="22" t="s">
        <v>16</v>
      </c>
      <c r="I251" s="45">
        <v>0</v>
      </c>
      <c r="J251" s="60">
        <v>0</v>
      </c>
      <c r="K251" s="2">
        <f t="shared" si="10"/>
        <v>0</v>
      </c>
    </row>
    <row r="252" spans="1:11" x14ac:dyDescent="0.25">
      <c r="A252" s="48" t="s">
        <v>524</v>
      </c>
      <c r="B252" s="90">
        <v>1537</v>
      </c>
      <c r="C252" s="34" t="s">
        <v>1</v>
      </c>
      <c r="D252" s="34">
        <v>630</v>
      </c>
      <c r="E252" s="22" t="s">
        <v>252</v>
      </c>
      <c r="F252" s="22" t="s">
        <v>3</v>
      </c>
      <c r="G252" s="34">
        <v>630</v>
      </c>
      <c r="H252" s="22" t="s">
        <v>6</v>
      </c>
      <c r="I252" s="45">
        <v>0.18435026455026454</v>
      </c>
      <c r="J252" s="60">
        <v>0.23304656084656084</v>
      </c>
      <c r="K252" s="2">
        <f t="shared" si="10"/>
        <v>0.41739682539682538</v>
      </c>
    </row>
    <row r="253" spans="1:11" x14ac:dyDescent="0.25">
      <c r="A253" s="48"/>
      <c r="B253" s="90">
        <v>1538</v>
      </c>
      <c r="C253" s="34" t="s">
        <v>1</v>
      </c>
      <c r="D253" s="34">
        <v>400</v>
      </c>
      <c r="E253" s="22" t="s">
        <v>540</v>
      </c>
      <c r="F253" s="22" t="s">
        <v>3</v>
      </c>
      <c r="G253" s="34">
        <v>400</v>
      </c>
      <c r="H253" s="22" t="s">
        <v>541</v>
      </c>
      <c r="I253" s="45">
        <v>5.6426833333333336E-2</v>
      </c>
      <c r="J253" s="60">
        <v>0.10901883333333333</v>
      </c>
      <c r="K253" s="2">
        <f t="shared" si="10"/>
        <v>0.16544566666666666</v>
      </c>
    </row>
    <row r="254" spans="1:11" ht="25.5" x14ac:dyDescent="0.25">
      <c r="A254" s="48" t="s">
        <v>524</v>
      </c>
      <c r="B254" s="90">
        <v>1539</v>
      </c>
      <c r="C254" s="34" t="s">
        <v>1</v>
      </c>
      <c r="D254" s="34">
        <v>400</v>
      </c>
      <c r="E254" s="22" t="s">
        <v>361</v>
      </c>
      <c r="F254" s="22" t="s">
        <v>433</v>
      </c>
      <c r="G254" s="34">
        <v>400</v>
      </c>
      <c r="H254" s="22" t="s">
        <v>504</v>
      </c>
      <c r="I254" s="45">
        <v>6.9026999999999991E-2</v>
      </c>
      <c r="J254" s="60">
        <v>0</v>
      </c>
      <c r="K254" s="2">
        <f t="shared" si="10"/>
        <v>6.9026999999999991E-2</v>
      </c>
    </row>
    <row r="255" spans="1:11" x14ac:dyDescent="0.25">
      <c r="A255" s="48" t="s">
        <v>524</v>
      </c>
      <c r="B255" s="90">
        <v>1540</v>
      </c>
      <c r="C255" s="34" t="s">
        <v>1</v>
      </c>
      <c r="D255" s="34">
        <v>630</v>
      </c>
      <c r="E255" s="22" t="s">
        <v>334</v>
      </c>
      <c r="F255" s="22" t="s">
        <v>3</v>
      </c>
      <c r="G255" s="34">
        <v>630</v>
      </c>
      <c r="H255" s="22" t="s">
        <v>505</v>
      </c>
      <c r="I255" s="45">
        <v>0.27409058201058201</v>
      </c>
      <c r="J255" s="60">
        <v>0.46226698412698414</v>
      </c>
      <c r="K255" s="2">
        <f t="shared" si="10"/>
        <v>0.73635756613756609</v>
      </c>
    </row>
    <row r="256" spans="1:11" x14ac:dyDescent="0.25">
      <c r="A256" s="48" t="s">
        <v>524</v>
      </c>
      <c r="B256" s="90">
        <v>1543</v>
      </c>
      <c r="C256" s="34" t="s">
        <v>1</v>
      </c>
      <c r="D256" s="34">
        <v>1000</v>
      </c>
      <c r="E256" s="22"/>
      <c r="F256" s="22" t="s">
        <v>3</v>
      </c>
      <c r="G256" s="34">
        <v>1000</v>
      </c>
      <c r="H256" s="22"/>
      <c r="I256" s="45">
        <v>0</v>
      </c>
      <c r="J256" s="60">
        <v>0</v>
      </c>
      <c r="K256" s="2">
        <f t="shared" si="10"/>
        <v>0</v>
      </c>
    </row>
    <row r="257" spans="1:11" x14ac:dyDescent="0.25">
      <c r="A257" s="48" t="s">
        <v>524</v>
      </c>
      <c r="B257" s="90">
        <v>1544</v>
      </c>
      <c r="C257" s="34" t="s">
        <v>1</v>
      </c>
      <c r="D257" s="34">
        <v>630</v>
      </c>
      <c r="E257" s="22" t="s">
        <v>523</v>
      </c>
      <c r="F257" s="22" t="s">
        <v>3</v>
      </c>
      <c r="G257" s="34">
        <v>630</v>
      </c>
      <c r="H257" s="22" t="s">
        <v>542</v>
      </c>
      <c r="I257" s="45">
        <v>0.3401784126984127</v>
      </c>
      <c r="J257" s="60">
        <v>0.22574211640211642</v>
      </c>
      <c r="K257" s="2">
        <f t="shared" si="10"/>
        <v>0.56592052910052915</v>
      </c>
    </row>
    <row r="258" spans="1:11" x14ac:dyDescent="0.25">
      <c r="A258" s="48" t="s">
        <v>524</v>
      </c>
      <c r="B258" s="90">
        <v>1545</v>
      </c>
      <c r="C258" s="34" t="s">
        <v>1</v>
      </c>
      <c r="D258" s="34">
        <v>630</v>
      </c>
      <c r="E258" s="22" t="s">
        <v>370</v>
      </c>
      <c r="F258" s="22" t="s">
        <v>3</v>
      </c>
      <c r="G258" s="34">
        <v>630</v>
      </c>
      <c r="H258" s="22" t="s">
        <v>331</v>
      </c>
      <c r="I258" s="45">
        <v>0.27165576719576717</v>
      </c>
      <c r="J258" s="60">
        <v>0.41739682539682538</v>
      </c>
      <c r="K258" s="2">
        <f t="shared" si="10"/>
        <v>0.68905259259259255</v>
      </c>
    </row>
    <row r="259" spans="1:11" x14ac:dyDescent="0.25">
      <c r="A259" s="48" t="s">
        <v>524</v>
      </c>
      <c r="B259" s="90">
        <v>1546</v>
      </c>
      <c r="C259" s="34" t="s">
        <v>1</v>
      </c>
      <c r="D259" s="34">
        <v>1000</v>
      </c>
      <c r="E259" s="22" t="s">
        <v>343</v>
      </c>
      <c r="F259" s="22" t="s">
        <v>3</v>
      </c>
      <c r="G259" s="34">
        <v>1000</v>
      </c>
      <c r="H259" s="22" t="s">
        <v>394</v>
      </c>
      <c r="I259" s="45">
        <v>0.22526906666666668</v>
      </c>
      <c r="J259" s="60">
        <v>0.18933120000000001</v>
      </c>
      <c r="K259" s="2">
        <f t="shared" si="10"/>
        <v>0.41460026666666672</v>
      </c>
    </row>
    <row r="260" spans="1:11" x14ac:dyDescent="0.25">
      <c r="A260" s="48" t="s">
        <v>524</v>
      </c>
      <c r="B260" s="90">
        <v>1547</v>
      </c>
      <c r="C260" s="34" t="s">
        <v>1</v>
      </c>
      <c r="D260" s="34">
        <v>1000</v>
      </c>
      <c r="E260" s="22"/>
      <c r="F260" s="22" t="s">
        <v>3</v>
      </c>
      <c r="G260" s="34">
        <v>1000</v>
      </c>
      <c r="H260" s="22"/>
      <c r="I260" s="45">
        <v>0</v>
      </c>
      <c r="J260" s="60">
        <v>0</v>
      </c>
      <c r="K260" s="2">
        <f t="shared" si="10"/>
        <v>0</v>
      </c>
    </row>
    <row r="261" spans="1:11" x14ac:dyDescent="0.25">
      <c r="A261" s="48" t="s">
        <v>524</v>
      </c>
      <c r="B261" s="90">
        <v>1548</v>
      </c>
      <c r="C261" s="34" t="s">
        <v>1</v>
      </c>
      <c r="D261" s="34">
        <v>630</v>
      </c>
      <c r="E261" s="22" t="s">
        <v>452</v>
      </c>
      <c r="F261" s="22" t="s">
        <v>3</v>
      </c>
      <c r="G261" s="34">
        <v>630</v>
      </c>
      <c r="H261" s="22" t="s">
        <v>349</v>
      </c>
      <c r="I261" s="45">
        <v>0.46713661375661375</v>
      </c>
      <c r="J261" s="60">
        <v>0.50470232804232806</v>
      </c>
      <c r="K261" s="2">
        <f t="shared" si="10"/>
        <v>0.97183894179894181</v>
      </c>
    </row>
    <row r="262" spans="1:11" x14ac:dyDescent="0.25">
      <c r="A262" s="48" t="s">
        <v>524</v>
      </c>
      <c r="B262" s="90">
        <v>1549</v>
      </c>
      <c r="C262" s="34" t="s">
        <v>1</v>
      </c>
      <c r="D262" s="34">
        <v>400</v>
      </c>
      <c r="E262" s="22" t="s">
        <v>26</v>
      </c>
      <c r="F262" s="22" t="s">
        <v>3</v>
      </c>
      <c r="G262" s="34">
        <v>400</v>
      </c>
      <c r="H262" s="22" t="s">
        <v>543</v>
      </c>
      <c r="I262" s="45">
        <v>0.16873266666666667</v>
      </c>
      <c r="J262" s="60">
        <v>0.27994283333333336</v>
      </c>
      <c r="K262" s="2">
        <f t="shared" si="10"/>
        <v>0.4486755</v>
      </c>
    </row>
    <row r="263" spans="1:11" x14ac:dyDescent="0.25">
      <c r="A263" s="48" t="s">
        <v>524</v>
      </c>
      <c r="B263" s="90">
        <v>1550</v>
      </c>
      <c r="C263" s="34" t="s">
        <v>1</v>
      </c>
      <c r="D263" s="34">
        <v>630</v>
      </c>
      <c r="E263" s="22" t="s">
        <v>544</v>
      </c>
      <c r="F263" s="22" t="s">
        <v>3</v>
      </c>
      <c r="G263" s="34">
        <v>630</v>
      </c>
      <c r="H263" s="22" t="s">
        <v>413</v>
      </c>
      <c r="I263" s="45">
        <v>0.554789947089947</v>
      </c>
      <c r="J263" s="60">
        <v>0.62957354497354501</v>
      </c>
      <c r="K263" s="2">
        <f t="shared" si="10"/>
        <v>1.184363492063492</v>
      </c>
    </row>
    <row r="264" spans="1:11" x14ac:dyDescent="0.25">
      <c r="A264" s="48" t="s">
        <v>545</v>
      </c>
      <c r="B264" s="90">
        <v>2001</v>
      </c>
      <c r="C264" s="34" t="s">
        <v>1</v>
      </c>
      <c r="D264" s="34">
        <v>40</v>
      </c>
      <c r="E264" s="22"/>
      <c r="F264" s="22"/>
      <c r="G264" s="87"/>
      <c r="H264" s="22"/>
      <c r="I264" s="45">
        <v>0</v>
      </c>
      <c r="J264" s="60"/>
      <c r="K264" s="2">
        <f t="shared" si="10"/>
        <v>0</v>
      </c>
    </row>
    <row r="265" spans="1:11" x14ac:dyDescent="0.25">
      <c r="A265" s="48" t="s">
        <v>545</v>
      </c>
      <c r="B265" s="90">
        <v>2003</v>
      </c>
      <c r="C265" s="34" t="s">
        <v>1</v>
      </c>
      <c r="D265" s="34">
        <v>25</v>
      </c>
      <c r="E265" s="22"/>
      <c r="F265" s="22"/>
      <c r="G265" s="87"/>
      <c r="H265" s="22"/>
      <c r="I265" s="45">
        <v>0</v>
      </c>
      <c r="J265" s="60"/>
      <c r="K265" s="2">
        <f t="shared" si="10"/>
        <v>0</v>
      </c>
    </row>
    <row r="266" spans="1:11" x14ac:dyDescent="0.25">
      <c r="A266" s="48" t="s">
        <v>545</v>
      </c>
      <c r="B266" s="90">
        <v>2006</v>
      </c>
      <c r="C266" s="34" t="s">
        <v>1</v>
      </c>
      <c r="D266" s="34">
        <v>40</v>
      </c>
      <c r="E266" s="22"/>
      <c r="F266" s="22"/>
      <c r="G266" s="87"/>
      <c r="H266" s="22"/>
      <c r="I266" s="45">
        <v>0</v>
      </c>
      <c r="J266" s="60"/>
      <c r="K266" s="2">
        <f t="shared" si="10"/>
        <v>0</v>
      </c>
    </row>
    <row r="267" spans="1:11" x14ac:dyDescent="0.25">
      <c r="A267" s="48" t="s">
        <v>545</v>
      </c>
      <c r="B267" s="90">
        <v>2009</v>
      </c>
      <c r="C267" s="34" t="s">
        <v>1</v>
      </c>
      <c r="D267" s="34">
        <v>40</v>
      </c>
      <c r="E267" s="22"/>
      <c r="F267" s="22"/>
      <c r="G267" s="87"/>
      <c r="H267" s="22"/>
      <c r="I267" s="45">
        <v>0</v>
      </c>
      <c r="J267" s="60"/>
      <c r="K267" s="2">
        <f>I267+J267</f>
        <v>0</v>
      </c>
    </row>
    <row r="268" spans="1:11" x14ac:dyDescent="0.25">
      <c r="A268" s="48" t="s">
        <v>545</v>
      </c>
      <c r="B268" s="90">
        <v>2010</v>
      </c>
      <c r="C268" s="34" t="s">
        <v>1</v>
      </c>
      <c r="D268" s="34">
        <v>40</v>
      </c>
      <c r="E268" s="22"/>
      <c r="F268" s="22"/>
      <c r="G268" s="87"/>
      <c r="H268" s="22"/>
      <c r="I268" s="45">
        <v>0</v>
      </c>
      <c r="J268" s="60"/>
      <c r="K268" s="2">
        <f t="shared" ref="K268:K295" si="11">I268+J268</f>
        <v>0</v>
      </c>
    </row>
    <row r="269" spans="1:11" x14ac:dyDescent="0.25">
      <c r="A269" s="48" t="s">
        <v>545</v>
      </c>
      <c r="B269" s="90">
        <v>2011</v>
      </c>
      <c r="C269" s="34" t="s">
        <v>1</v>
      </c>
      <c r="D269" s="34">
        <v>40</v>
      </c>
      <c r="E269" s="22"/>
      <c r="F269" s="22"/>
      <c r="G269" s="87"/>
      <c r="H269" s="22"/>
      <c r="I269" s="45">
        <v>0</v>
      </c>
      <c r="J269" s="60"/>
      <c r="K269" s="2">
        <f t="shared" si="11"/>
        <v>0</v>
      </c>
    </row>
    <row r="270" spans="1:11" x14ac:dyDescent="0.25">
      <c r="A270" s="48" t="s">
        <v>545</v>
      </c>
      <c r="B270" s="90">
        <v>2014</v>
      </c>
      <c r="C270" s="34" t="s">
        <v>1</v>
      </c>
      <c r="D270" s="34">
        <v>40</v>
      </c>
      <c r="E270" s="22"/>
      <c r="F270" s="22"/>
      <c r="G270" s="87"/>
      <c r="H270" s="22"/>
      <c r="I270" s="45">
        <v>0</v>
      </c>
      <c r="J270" s="60"/>
      <c r="K270" s="2">
        <f t="shared" si="11"/>
        <v>0</v>
      </c>
    </row>
    <row r="271" spans="1:11" x14ac:dyDescent="0.25">
      <c r="A271" s="48" t="s">
        <v>545</v>
      </c>
      <c r="B271" s="90">
        <v>2015</v>
      </c>
      <c r="C271" s="34" t="s">
        <v>1</v>
      </c>
      <c r="D271" s="34">
        <v>40</v>
      </c>
      <c r="E271" s="22"/>
      <c r="F271" s="22"/>
      <c r="G271" s="87"/>
      <c r="H271" s="22"/>
      <c r="I271" s="45">
        <v>0</v>
      </c>
      <c r="J271" s="60"/>
      <c r="K271" s="2">
        <f t="shared" si="11"/>
        <v>0</v>
      </c>
    </row>
    <row r="272" spans="1:11" x14ac:dyDescent="0.25">
      <c r="A272" s="48" t="s">
        <v>545</v>
      </c>
      <c r="B272" s="90">
        <v>2016</v>
      </c>
      <c r="C272" s="34" t="s">
        <v>1</v>
      </c>
      <c r="D272" s="34">
        <v>40</v>
      </c>
      <c r="E272" s="22"/>
      <c r="F272" s="22"/>
      <c r="G272" s="87"/>
      <c r="H272" s="22"/>
      <c r="I272" s="45">
        <v>0</v>
      </c>
      <c r="J272" s="60"/>
      <c r="K272" s="2">
        <f t="shared" si="11"/>
        <v>0</v>
      </c>
    </row>
    <row r="273" spans="1:11" x14ac:dyDescent="0.25">
      <c r="A273" s="48" t="s">
        <v>545</v>
      </c>
      <c r="B273" s="90">
        <v>2017</v>
      </c>
      <c r="C273" s="34" t="s">
        <v>1</v>
      </c>
      <c r="D273" s="34">
        <v>40</v>
      </c>
      <c r="E273" s="22"/>
      <c r="F273" s="22"/>
      <c r="G273" s="87"/>
      <c r="H273" s="22"/>
      <c r="I273" s="45">
        <v>0</v>
      </c>
      <c r="J273" s="60"/>
      <c r="K273" s="2">
        <f t="shared" si="11"/>
        <v>0</v>
      </c>
    </row>
    <row r="274" spans="1:11" x14ac:dyDescent="0.25">
      <c r="A274" s="48" t="s">
        <v>545</v>
      </c>
      <c r="B274" s="90">
        <v>2024</v>
      </c>
      <c r="C274" s="34" t="s">
        <v>1</v>
      </c>
      <c r="D274" s="34">
        <v>63</v>
      </c>
      <c r="E274" s="22"/>
      <c r="F274" s="22"/>
      <c r="G274" s="87"/>
      <c r="H274" s="22"/>
      <c r="I274" s="45">
        <v>0</v>
      </c>
      <c r="J274" s="60"/>
      <c r="K274" s="2">
        <f t="shared" si="11"/>
        <v>0</v>
      </c>
    </row>
    <row r="275" spans="1:11" x14ac:dyDescent="0.25">
      <c r="A275" s="48" t="s">
        <v>545</v>
      </c>
      <c r="B275" s="90">
        <v>2028</v>
      </c>
      <c r="C275" s="34" t="s">
        <v>1</v>
      </c>
      <c r="D275" s="34">
        <v>40</v>
      </c>
      <c r="E275" s="22"/>
      <c r="F275" s="22"/>
      <c r="G275" s="87"/>
      <c r="H275" s="22"/>
      <c r="I275" s="45">
        <v>0</v>
      </c>
      <c r="J275" s="61"/>
      <c r="K275" s="2">
        <f t="shared" si="11"/>
        <v>0</v>
      </c>
    </row>
    <row r="276" spans="1:11" x14ac:dyDescent="0.25">
      <c r="A276" s="48" t="s">
        <v>545</v>
      </c>
      <c r="B276" s="90">
        <v>2034</v>
      </c>
      <c r="C276" s="34" t="s">
        <v>1</v>
      </c>
      <c r="D276" s="34">
        <v>40</v>
      </c>
      <c r="E276" s="22"/>
      <c r="F276" s="22"/>
      <c r="G276" s="87"/>
      <c r="H276" s="22"/>
      <c r="I276" s="45">
        <v>0</v>
      </c>
      <c r="J276" s="61"/>
      <c r="K276" s="2">
        <f t="shared" si="11"/>
        <v>0</v>
      </c>
    </row>
    <row r="277" spans="1:11" x14ac:dyDescent="0.25">
      <c r="A277" s="48" t="s">
        <v>545</v>
      </c>
      <c r="B277" s="90">
        <v>2040</v>
      </c>
      <c r="C277" s="34" t="s">
        <v>1</v>
      </c>
      <c r="D277" s="34">
        <v>40</v>
      </c>
      <c r="E277" s="22"/>
      <c r="F277" s="22"/>
      <c r="G277" s="87"/>
      <c r="H277" s="22"/>
      <c r="I277" s="45">
        <v>0</v>
      </c>
      <c r="J277" s="61"/>
      <c r="K277" s="2">
        <f t="shared" si="11"/>
        <v>0</v>
      </c>
    </row>
    <row r="278" spans="1:11" x14ac:dyDescent="0.25">
      <c r="A278" s="48" t="s">
        <v>545</v>
      </c>
      <c r="B278" s="90">
        <v>2042</v>
      </c>
      <c r="C278" s="34" t="s">
        <v>1</v>
      </c>
      <c r="D278" s="34">
        <v>40</v>
      </c>
      <c r="E278" s="22"/>
      <c r="F278" s="22"/>
      <c r="G278" s="87"/>
      <c r="H278" s="22"/>
      <c r="I278" s="45">
        <v>0</v>
      </c>
      <c r="J278" s="61"/>
      <c r="K278" s="2">
        <f t="shared" si="11"/>
        <v>0</v>
      </c>
    </row>
    <row r="279" spans="1:11" x14ac:dyDescent="0.25">
      <c r="A279" s="48" t="s">
        <v>545</v>
      </c>
      <c r="B279" s="90">
        <v>2046</v>
      </c>
      <c r="C279" s="34" t="s">
        <v>1</v>
      </c>
      <c r="D279" s="34">
        <v>63</v>
      </c>
      <c r="E279" s="22"/>
      <c r="F279" s="22"/>
      <c r="G279" s="87"/>
      <c r="H279" s="22"/>
      <c r="I279" s="45">
        <v>0</v>
      </c>
      <c r="J279" s="61"/>
      <c r="K279" s="2">
        <f t="shared" si="11"/>
        <v>0</v>
      </c>
    </row>
    <row r="280" spans="1:11" x14ac:dyDescent="0.25">
      <c r="A280" s="48" t="s">
        <v>545</v>
      </c>
      <c r="B280" s="90">
        <v>2047</v>
      </c>
      <c r="C280" s="34" t="s">
        <v>1</v>
      </c>
      <c r="D280" s="34">
        <v>15</v>
      </c>
      <c r="E280" s="22"/>
      <c r="F280" s="22"/>
      <c r="G280" s="87"/>
      <c r="H280" s="22"/>
      <c r="I280" s="45">
        <v>0</v>
      </c>
      <c r="J280" s="61"/>
      <c r="K280" s="2">
        <f t="shared" si="11"/>
        <v>0</v>
      </c>
    </row>
    <row r="281" spans="1:11" x14ac:dyDescent="0.25">
      <c r="A281" s="48" t="s">
        <v>545</v>
      </c>
      <c r="B281" s="90">
        <v>2049</v>
      </c>
      <c r="C281" s="34" t="s">
        <v>1</v>
      </c>
      <c r="D281" s="34">
        <v>160</v>
      </c>
      <c r="E281" s="22"/>
      <c r="F281" s="22"/>
      <c r="G281" s="87"/>
      <c r="H281" s="22"/>
      <c r="I281" s="45">
        <v>0</v>
      </c>
      <c r="J281" s="61"/>
      <c r="K281" s="2">
        <f t="shared" si="11"/>
        <v>0</v>
      </c>
    </row>
    <row r="282" spans="1:11" x14ac:dyDescent="0.25">
      <c r="A282" s="48" t="s">
        <v>545</v>
      </c>
      <c r="B282" s="90">
        <v>2050</v>
      </c>
      <c r="C282" s="34" t="s">
        <v>1</v>
      </c>
      <c r="D282" s="34">
        <v>16</v>
      </c>
      <c r="E282" s="22"/>
      <c r="F282" s="22"/>
      <c r="G282" s="87"/>
      <c r="H282" s="22"/>
      <c r="I282" s="45">
        <v>0</v>
      </c>
      <c r="J282" s="61"/>
      <c r="K282" s="2">
        <f t="shared" si="11"/>
        <v>0</v>
      </c>
    </row>
    <row r="283" spans="1:11" x14ac:dyDescent="0.25">
      <c r="A283" s="48" t="s">
        <v>545</v>
      </c>
      <c r="B283" s="90">
        <v>2051</v>
      </c>
      <c r="C283" s="34" t="s">
        <v>1</v>
      </c>
      <c r="D283" s="34">
        <v>16</v>
      </c>
      <c r="E283" s="22"/>
      <c r="F283" s="22"/>
      <c r="G283" s="87"/>
      <c r="H283" s="22"/>
      <c r="I283" s="45">
        <v>0</v>
      </c>
      <c r="J283" s="61"/>
      <c r="K283" s="2">
        <f t="shared" si="11"/>
        <v>0</v>
      </c>
    </row>
    <row r="284" spans="1:11" x14ac:dyDescent="0.25">
      <c r="A284" s="48" t="s">
        <v>545</v>
      </c>
      <c r="B284" s="90">
        <v>2056</v>
      </c>
      <c r="C284" s="34" t="s">
        <v>1</v>
      </c>
      <c r="D284" s="34">
        <v>40</v>
      </c>
      <c r="E284" s="22"/>
      <c r="F284" s="22"/>
      <c r="G284" s="87"/>
      <c r="H284" s="22"/>
      <c r="I284" s="45">
        <v>0</v>
      </c>
      <c r="J284" s="61"/>
      <c r="K284" s="2">
        <f t="shared" si="11"/>
        <v>0</v>
      </c>
    </row>
    <row r="285" spans="1:11" x14ac:dyDescent="0.25">
      <c r="A285" s="48" t="s">
        <v>545</v>
      </c>
      <c r="B285" s="90">
        <v>2057</v>
      </c>
      <c r="C285" s="34" t="s">
        <v>1</v>
      </c>
      <c r="D285" s="34">
        <v>25</v>
      </c>
      <c r="E285" s="22"/>
      <c r="F285" s="22"/>
      <c r="G285" s="87"/>
      <c r="H285" s="22"/>
      <c r="I285" s="45">
        <v>0</v>
      </c>
      <c r="J285" s="61"/>
      <c r="K285" s="2">
        <f t="shared" si="11"/>
        <v>0</v>
      </c>
    </row>
    <row r="286" spans="1:11" x14ac:dyDescent="0.25">
      <c r="A286" s="48" t="s">
        <v>545</v>
      </c>
      <c r="B286" s="90">
        <v>2060</v>
      </c>
      <c r="C286" s="34" t="s">
        <v>1</v>
      </c>
      <c r="D286" s="34">
        <v>40</v>
      </c>
      <c r="E286" s="22"/>
      <c r="F286" s="22"/>
      <c r="G286" s="87"/>
      <c r="H286" s="22"/>
      <c r="I286" s="45">
        <v>0</v>
      </c>
      <c r="J286" s="61"/>
      <c r="K286" s="2">
        <f t="shared" si="11"/>
        <v>0</v>
      </c>
    </row>
    <row r="287" spans="1:11" x14ac:dyDescent="0.25">
      <c r="A287" s="48" t="s">
        <v>545</v>
      </c>
      <c r="B287" s="90">
        <v>2061</v>
      </c>
      <c r="C287" s="34" t="s">
        <v>1</v>
      </c>
      <c r="D287" s="34">
        <v>63</v>
      </c>
      <c r="E287" s="22"/>
      <c r="F287" s="22"/>
      <c r="G287" s="87"/>
      <c r="H287" s="22"/>
      <c r="I287" s="45">
        <v>0</v>
      </c>
      <c r="J287" s="61"/>
      <c r="K287" s="2">
        <f t="shared" si="11"/>
        <v>0</v>
      </c>
    </row>
    <row r="288" spans="1:11" x14ac:dyDescent="0.25">
      <c r="A288" s="48" t="s">
        <v>545</v>
      </c>
      <c r="B288" s="90">
        <v>2062</v>
      </c>
      <c r="C288" s="34" t="s">
        <v>1</v>
      </c>
      <c r="D288" s="34">
        <v>63</v>
      </c>
      <c r="E288" s="22"/>
      <c r="F288" s="22"/>
      <c r="G288" s="87"/>
      <c r="H288" s="22"/>
      <c r="I288" s="45">
        <v>0</v>
      </c>
      <c r="J288" s="61"/>
      <c r="K288" s="2">
        <f t="shared" si="11"/>
        <v>0</v>
      </c>
    </row>
    <row r="289" spans="1:11" x14ac:dyDescent="0.25">
      <c r="A289" s="48" t="s">
        <v>545</v>
      </c>
      <c r="B289" s="90">
        <v>2063</v>
      </c>
      <c r="C289" s="34" t="s">
        <v>1</v>
      </c>
      <c r="D289" s="34">
        <v>40</v>
      </c>
      <c r="E289" s="22"/>
      <c r="F289" s="22"/>
      <c r="G289" s="87"/>
      <c r="H289" s="22"/>
      <c r="I289" s="45">
        <v>0</v>
      </c>
      <c r="J289" s="61"/>
      <c r="K289" s="2">
        <f t="shared" si="11"/>
        <v>0</v>
      </c>
    </row>
    <row r="290" spans="1:11" x14ac:dyDescent="0.25">
      <c r="A290" s="48" t="s">
        <v>545</v>
      </c>
      <c r="B290" s="90">
        <v>2064</v>
      </c>
      <c r="C290" s="34" t="s">
        <v>1</v>
      </c>
      <c r="D290" s="34">
        <v>16</v>
      </c>
      <c r="E290" s="22"/>
      <c r="F290" s="22"/>
      <c r="G290" s="87"/>
      <c r="H290" s="22"/>
      <c r="I290" s="45">
        <v>0</v>
      </c>
      <c r="J290" s="61"/>
      <c r="K290" s="2">
        <f t="shared" si="11"/>
        <v>0</v>
      </c>
    </row>
    <row r="291" spans="1:11" x14ac:dyDescent="0.25">
      <c r="A291" s="48" t="s">
        <v>545</v>
      </c>
      <c r="B291" s="90">
        <v>2066</v>
      </c>
      <c r="C291" s="34" t="s">
        <v>1</v>
      </c>
      <c r="D291" s="34">
        <v>16</v>
      </c>
      <c r="E291" s="22"/>
      <c r="F291" s="22"/>
      <c r="G291" s="87"/>
      <c r="H291" s="22"/>
      <c r="I291" s="45">
        <v>0</v>
      </c>
      <c r="J291" s="61"/>
      <c r="K291" s="2">
        <f t="shared" si="11"/>
        <v>0</v>
      </c>
    </row>
    <row r="292" spans="1:11" x14ac:dyDescent="0.25">
      <c r="A292" s="48" t="s">
        <v>545</v>
      </c>
      <c r="B292" s="90">
        <v>2074</v>
      </c>
      <c r="C292" s="34" t="s">
        <v>1</v>
      </c>
      <c r="D292" s="34">
        <v>16</v>
      </c>
      <c r="E292" s="22"/>
      <c r="F292" s="22"/>
      <c r="G292" s="87"/>
      <c r="H292" s="22"/>
      <c r="I292" s="45">
        <v>0</v>
      </c>
      <c r="J292" s="61"/>
      <c r="K292" s="2">
        <f t="shared" si="11"/>
        <v>0</v>
      </c>
    </row>
    <row r="293" spans="1:11" x14ac:dyDescent="0.25">
      <c r="A293" s="48" t="s">
        <v>545</v>
      </c>
      <c r="B293" s="90">
        <v>2078</v>
      </c>
      <c r="C293" s="34" t="s">
        <v>1</v>
      </c>
      <c r="D293" s="34">
        <v>25</v>
      </c>
      <c r="E293" s="22"/>
      <c r="F293" s="22"/>
      <c r="G293" s="87"/>
      <c r="H293" s="22"/>
      <c r="I293" s="45">
        <v>0</v>
      </c>
      <c r="J293" s="61"/>
      <c r="K293" s="2">
        <f t="shared" si="11"/>
        <v>0</v>
      </c>
    </row>
    <row r="294" spans="1:11" ht="51" x14ac:dyDescent="0.25">
      <c r="A294" s="48" t="s">
        <v>545</v>
      </c>
      <c r="B294" s="90">
        <v>2079</v>
      </c>
      <c r="C294" s="34" t="s">
        <v>546</v>
      </c>
      <c r="D294" s="34">
        <v>16</v>
      </c>
      <c r="E294" s="22"/>
      <c r="F294" s="22"/>
      <c r="G294" s="87"/>
      <c r="H294" s="22"/>
      <c r="I294" s="45">
        <v>0</v>
      </c>
      <c r="J294" s="61"/>
      <c r="K294" s="2">
        <f t="shared" si="11"/>
        <v>0</v>
      </c>
    </row>
    <row r="295" spans="1:11" x14ac:dyDescent="0.25">
      <c r="A295" s="48" t="s">
        <v>545</v>
      </c>
      <c r="B295" s="123">
        <v>2087</v>
      </c>
      <c r="C295" s="34" t="s">
        <v>1</v>
      </c>
      <c r="D295" s="34">
        <v>63</v>
      </c>
      <c r="E295" s="22"/>
      <c r="F295" s="22"/>
      <c r="G295" s="87"/>
      <c r="H295" s="22"/>
      <c r="I295" s="45">
        <v>0</v>
      </c>
      <c r="J295" s="61"/>
      <c r="K295" s="2">
        <f t="shared" si="11"/>
        <v>0</v>
      </c>
    </row>
    <row r="296" spans="1:11" ht="25.5" x14ac:dyDescent="0.25">
      <c r="A296" s="48" t="s">
        <v>545</v>
      </c>
      <c r="B296" s="123">
        <v>2093</v>
      </c>
      <c r="C296" s="34" t="s">
        <v>547</v>
      </c>
      <c r="D296" s="34">
        <v>16</v>
      </c>
      <c r="E296" s="22"/>
      <c r="F296" s="22"/>
      <c r="G296" s="87"/>
      <c r="H296" s="22"/>
      <c r="I296" s="45">
        <v>0</v>
      </c>
      <c r="J296" s="61"/>
      <c r="K296" s="2">
        <f>I296+J296</f>
        <v>0</v>
      </c>
    </row>
    <row r="297" spans="1:11" x14ac:dyDescent="0.25">
      <c r="A297" s="48" t="s">
        <v>545</v>
      </c>
      <c r="B297" s="123">
        <v>2097</v>
      </c>
      <c r="C297" s="34" t="s">
        <v>1</v>
      </c>
      <c r="D297" s="34">
        <v>25</v>
      </c>
      <c r="E297" s="22"/>
      <c r="F297" s="22"/>
      <c r="G297" s="87"/>
      <c r="H297" s="22"/>
      <c r="I297" s="45">
        <v>0</v>
      </c>
      <c r="J297" s="61"/>
      <c r="K297" s="2">
        <f t="shared" ref="K297:K311" si="12">I297+J297</f>
        <v>0</v>
      </c>
    </row>
    <row r="298" spans="1:11" x14ac:dyDescent="0.25">
      <c r="A298" s="48" t="s">
        <v>545</v>
      </c>
      <c r="B298" s="123">
        <v>2098</v>
      </c>
      <c r="C298" s="34" t="s">
        <v>1</v>
      </c>
      <c r="D298" s="34">
        <v>40</v>
      </c>
      <c r="E298" s="22"/>
      <c r="F298" s="22"/>
      <c r="G298" s="87"/>
      <c r="H298" s="22"/>
      <c r="I298" s="45">
        <v>0</v>
      </c>
      <c r="J298" s="61"/>
      <c r="K298" s="2">
        <f t="shared" si="12"/>
        <v>0</v>
      </c>
    </row>
    <row r="299" spans="1:11" x14ac:dyDescent="0.25">
      <c r="A299" s="48" t="s">
        <v>545</v>
      </c>
      <c r="B299" s="123">
        <v>2099</v>
      </c>
      <c r="C299" s="34" t="s">
        <v>1</v>
      </c>
      <c r="D299" s="34">
        <v>16</v>
      </c>
      <c r="E299" s="22"/>
      <c r="F299" s="22"/>
      <c r="G299" s="87"/>
      <c r="H299" s="22"/>
      <c r="I299" s="45">
        <v>0</v>
      </c>
      <c r="J299" s="61"/>
      <c r="K299" s="2">
        <f t="shared" si="12"/>
        <v>0</v>
      </c>
    </row>
    <row r="300" spans="1:11" x14ac:dyDescent="0.25">
      <c r="A300" s="65" t="s">
        <v>0</v>
      </c>
      <c r="B300" s="59">
        <v>8</v>
      </c>
      <c r="C300" s="56" t="s">
        <v>1</v>
      </c>
      <c r="D300" s="56">
        <v>400</v>
      </c>
      <c r="E300" s="57" t="s">
        <v>175</v>
      </c>
      <c r="F300" s="57" t="s">
        <v>3</v>
      </c>
      <c r="G300" s="56">
        <v>400</v>
      </c>
      <c r="H300" s="57" t="s">
        <v>272</v>
      </c>
      <c r="I300" s="58">
        <v>2.6296E-2</v>
      </c>
      <c r="J300" s="62">
        <v>0.26843833333333333</v>
      </c>
      <c r="K300" s="2">
        <f t="shared" si="12"/>
        <v>0.29473433333333332</v>
      </c>
    </row>
    <row r="301" spans="1:11" x14ac:dyDescent="0.25">
      <c r="A301" s="65" t="s">
        <v>4</v>
      </c>
      <c r="B301" s="59">
        <v>9</v>
      </c>
      <c r="C301" s="56" t="s">
        <v>1</v>
      </c>
      <c r="D301" s="56">
        <v>630</v>
      </c>
      <c r="E301" s="57" t="s">
        <v>97</v>
      </c>
      <c r="F301" s="57" t="s">
        <v>3</v>
      </c>
      <c r="G301" s="56">
        <v>630</v>
      </c>
      <c r="H301" s="57" t="s">
        <v>578</v>
      </c>
      <c r="I301" s="58">
        <v>0.1600021164021164</v>
      </c>
      <c r="J301" s="62">
        <v>0.14539322751322753</v>
      </c>
      <c r="K301" s="2">
        <f t="shared" si="12"/>
        <v>0.30539534391534395</v>
      </c>
    </row>
    <row r="302" spans="1:11" x14ac:dyDescent="0.25">
      <c r="A302" s="65" t="s">
        <v>0</v>
      </c>
      <c r="B302" s="59">
        <v>33</v>
      </c>
      <c r="C302" s="56" t="s">
        <v>1</v>
      </c>
      <c r="D302" s="56">
        <v>250</v>
      </c>
      <c r="E302" s="57" t="s">
        <v>26</v>
      </c>
      <c r="F302" s="57" t="s">
        <v>3</v>
      </c>
      <c r="G302" s="56">
        <v>250</v>
      </c>
      <c r="H302" s="57" t="s">
        <v>319</v>
      </c>
      <c r="I302" s="58">
        <v>0.33132959999999995</v>
      </c>
      <c r="J302" s="62">
        <v>2.8925599999999999E-2</v>
      </c>
      <c r="K302" s="2">
        <f t="shared" si="12"/>
        <v>0.36025519999999994</v>
      </c>
    </row>
    <row r="303" spans="1:11" x14ac:dyDescent="0.25">
      <c r="A303" s="65" t="s">
        <v>0</v>
      </c>
      <c r="B303" s="59">
        <v>34</v>
      </c>
      <c r="C303" s="56" t="s">
        <v>1</v>
      </c>
      <c r="D303" s="56">
        <v>400</v>
      </c>
      <c r="E303" s="57" t="s">
        <v>116</v>
      </c>
      <c r="F303" s="57" t="s">
        <v>3</v>
      </c>
      <c r="G303" s="56">
        <v>400</v>
      </c>
      <c r="H303" s="57" t="s">
        <v>579</v>
      </c>
      <c r="I303" s="58">
        <v>9.3679499999999999E-2</v>
      </c>
      <c r="J303" s="62">
        <v>0.29582999999999998</v>
      </c>
      <c r="K303" s="2">
        <f t="shared" si="12"/>
        <v>0.38950949999999995</v>
      </c>
    </row>
    <row r="304" spans="1:11" x14ac:dyDescent="0.25">
      <c r="A304" s="65" t="s">
        <v>0</v>
      </c>
      <c r="B304" s="59">
        <v>35</v>
      </c>
      <c r="C304" s="56" t="s">
        <v>1</v>
      </c>
      <c r="D304" s="56">
        <v>320</v>
      </c>
      <c r="E304" s="57" t="s">
        <v>540</v>
      </c>
      <c r="F304" s="57"/>
      <c r="G304" s="101"/>
      <c r="H304" s="57"/>
      <c r="I304" s="58">
        <v>0.44922333333333331</v>
      </c>
      <c r="J304" s="62"/>
      <c r="K304" s="2">
        <f t="shared" si="12"/>
        <v>0.44922333333333331</v>
      </c>
    </row>
    <row r="305" spans="1:11" ht="25.5" x14ac:dyDescent="0.25">
      <c r="A305" s="65" t="s">
        <v>0</v>
      </c>
      <c r="B305" s="59">
        <v>36</v>
      </c>
      <c r="C305" s="56" t="s">
        <v>580</v>
      </c>
      <c r="D305" s="56">
        <v>400</v>
      </c>
      <c r="E305" s="57"/>
      <c r="F305" s="56" t="s">
        <v>137</v>
      </c>
      <c r="G305" s="57">
        <v>400</v>
      </c>
      <c r="H305" s="57" t="s">
        <v>67</v>
      </c>
      <c r="I305" s="58">
        <v>0</v>
      </c>
      <c r="J305" s="62">
        <v>0.16818483333333334</v>
      </c>
      <c r="K305" s="2">
        <f t="shared" si="12"/>
        <v>0.16818483333333334</v>
      </c>
    </row>
    <row r="306" spans="1:11" x14ac:dyDescent="0.25">
      <c r="A306" s="65" t="s">
        <v>0</v>
      </c>
      <c r="B306" s="59">
        <v>37</v>
      </c>
      <c r="C306" s="56" t="s">
        <v>1</v>
      </c>
      <c r="D306" s="56">
        <v>250</v>
      </c>
      <c r="E306" s="57" t="s">
        <v>141</v>
      </c>
      <c r="F306" s="57" t="s">
        <v>3</v>
      </c>
      <c r="G306" s="56">
        <v>250</v>
      </c>
      <c r="H306" s="57" t="s">
        <v>22</v>
      </c>
      <c r="I306" s="58">
        <v>0.18319546666666667</v>
      </c>
      <c r="J306" s="62">
        <v>0.31467546666666668</v>
      </c>
      <c r="K306" s="2">
        <f t="shared" si="12"/>
        <v>0.49787093333333332</v>
      </c>
    </row>
    <row r="307" spans="1:11" x14ac:dyDescent="0.25">
      <c r="A307" s="65" t="s">
        <v>0</v>
      </c>
      <c r="B307" s="59">
        <v>38</v>
      </c>
      <c r="C307" s="56" t="s">
        <v>1</v>
      </c>
      <c r="D307" s="56">
        <v>250</v>
      </c>
      <c r="E307" s="57" t="s">
        <v>43</v>
      </c>
      <c r="F307" s="57"/>
      <c r="G307" s="101"/>
      <c r="H307" s="57"/>
      <c r="I307" s="58">
        <v>0.38479813333333335</v>
      </c>
      <c r="J307" s="62"/>
      <c r="K307" s="2">
        <f t="shared" si="12"/>
        <v>0.38479813333333335</v>
      </c>
    </row>
    <row r="308" spans="1:11" x14ac:dyDescent="0.25">
      <c r="A308" s="65" t="s">
        <v>0</v>
      </c>
      <c r="B308" s="59">
        <v>46</v>
      </c>
      <c r="C308" s="56" t="s">
        <v>1</v>
      </c>
      <c r="D308" s="56">
        <v>180</v>
      </c>
      <c r="E308" s="57" t="s">
        <v>214</v>
      </c>
      <c r="F308" s="57" t="s">
        <v>3</v>
      </c>
      <c r="G308" s="56">
        <v>180</v>
      </c>
      <c r="H308" s="57" t="s">
        <v>304</v>
      </c>
      <c r="I308" s="58">
        <v>0.23252481481481482</v>
      </c>
      <c r="J308" s="62">
        <v>0.25078592592592591</v>
      </c>
      <c r="K308" s="2">
        <f t="shared" si="12"/>
        <v>0.48331074074074076</v>
      </c>
    </row>
    <row r="309" spans="1:11" x14ac:dyDescent="0.25">
      <c r="A309" s="65" t="s">
        <v>0</v>
      </c>
      <c r="B309" s="59">
        <v>47</v>
      </c>
      <c r="C309" s="56" t="s">
        <v>1</v>
      </c>
      <c r="D309" s="56">
        <v>250</v>
      </c>
      <c r="E309" s="57" t="s">
        <v>41</v>
      </c>
      <c r="F309" s="57" t="s">
        <v>3</v>
      </c>
      <c r="G309" s="56">
        <v>180</v>
      </c>
      <c r="H309" s="57" t="s">
        <v>578</v>
      </c>
      <c r="I309" s="58">
        <v>0.44527893333333335</v>
      </c>
      <c r="J309" s="62">
        <v>0.31774333333333332</v>
      </c>
      <c r="K309" s="2">
        <f t="shared" si="12"/>
        <v>0.76302226666666662</v>
      </c>
    </row>
    <row r="310" spans="1:11" x14ac:dyDescent="0.25">
      <c r="A310" s="65" t="s">
        <v>0</v>
      </c>
      <c r="B310" s="59">
        <v>53</v>
      </c>
      <c r="C310" s="56" t="s">
        <v>1</v>
      </c>
      <c r="D310" s="56">
        <v>320</v>
      </c>
      <c r="E310" s="57" t="s">
        <v>581</v>
      </c>
      <c r="F310" s="57" t="s">
        <v>3</v>
      </c>
      <c r="G310" s="56">
        <v>320</v>
      </c>
      <c r="H310" s="57" t="s">
        <v>148</v>
      </c>
      <c r="I310" s="58">
        <v>0.37389624999999999</v>
      </c>
      <c r="J310" s="62">
        <v>0.21433979166666664</v>
      </c>
      <c r="K310" s="2">
        <f t="shared" si="12"/>
        <v>0.58823604166666665</v>
      </c>
    </row>
    <row r="311" spans="1:11" x14ac:dyDescent="0.25">
      <c r="A311" s="65" t="s">
        <v>0</v>
      </c>
      <c r="B311" s="59">
        <v>56</v>
      </c>
      <c r="C311" s="56" t="s">
        <v>1</v>
      </c>
      <c r="D311" s="56">
        <v>400</v>
      </c>
      <c r="E311" s="57" t="s">
        <v>220</v>
      </c>
      <c r="F311" s="57" t="s">
        <v>3</v>
      </c>
      <c r="G311" s="56">
        <v>400</v>
      </c>
      <c r="H311" s="57" t="s">
        <v>582</v>
      </c>
      <c r="I311" s="58">
        <v>0.31116933333333335</v>
      </c>
      <c r="J311" s="62">
        <v>0.41361416666666662</v>
      </c>
      <c r="K311" s="2">
        <f t="shared" si="12"/>
        <v>0.72478350000000002</v>
      </c>
    </row>
    <row r="312" spans="1:11" x14ac:dyDescent="0.25">
      <c r="A312" s="65" t="s">
        <v>0</v>
      </c>
      <c r="B312" s="59">
        <v>59</v>
      </c>
      <c r="C312" s="56" t="s">
        <v>1</v>
      </c>
      <c r="D312" s="56">
        <v>400</v>
      </c>
      <c r="E312" s="57" t="s">
        <v>13</v>
      </c>
      <c r="F312" s="57" t="s">
        <v>3</v>
      </c>
      <c r="G312" s="56">
        <v>320</v>
      </c>
      <c r="H312" s="57" t="s">
        <v>321</v>
      </c>
      <c r="I312" s="58">
        <v>0.23392483333333336</v>
      </c>
      <c r="J312" s="62">
        <v>0.38005937499999998</v>
      </c>
      <c r="K312" s="2">
        <f>I312+J312</f>
        <v>0.61398420833333334</v>
      </c>
    </row>
    <row r="313" spans="1:11" x14ac:dyDescent="0.25">
      <c r="A313" s="65" t="s">
        <v>0</v>
      </c>
      <c r="B313" s="59">
        <v>68</v>
      </c>
      <c r="C313" s="56" t="s">
        <v>1</v>
      </c>
      <c r="D313" s="56">
        <v>250</v>
      </c>
      <c r="E313" s="57" t="s">
        <v>583</v>
      </c>
      <c r="F313" s="57" t="s">
        <v>3</v>
      </c>
      <c r="G313" s="56">
        <v>250</v>
      </c>
      <c r="H313" s="57" t="s">
        <v>320</v>
      </c>
      <c r="I313" s="58">
        <v>0.3830450666666666</v>
      </c>
      <c r="J313" s="62">
        <v>0.5706232</v>
      </c>
      <c r="K313" s="2">
        <f t="shared" ref="K313:K330" si="13">I313+J313</f>
        <v>0.9536682666666666</v>
      </c>
    </row>
    <row r="314" spans="1:11" x14ac:dyDescent="0.25">
      <c r="A314" s="65" t="s">
        <v>0</v>
      </c>
      <c r="B314" s="59">
        <v>102</v>
      </c>
      <c r="C314" s="56" t="s">
        <v>1</v>
      </c>
      <c r="D314" s="56">
        <v>100</v>
      </c>
      <c r="E314" s="57" t="s">
        <v>584</v>
      </c>
      <c r="F314" s="57"/>
      <c r="G314" s="56"/>
      <c r="H314" s="57"/>
      <c r="I314" s="58">
        <v>8.7653333333333333E-3</v>
      </c>
      <c r="J314" s="62"/>
      <c r="K314" s="2">
        <f t="shared" si="13"/>
        <v>8.7653333333333333E-3</v>
      </c>
    </row>
    <row r="315" spans="1:11" x14ac:dyDescent="0.25">
      <c r="A315" s="65" t="s">
        <v>0</v>
      </c>
      <c r="B315" s="59">
        <v>103</v>
      </c>
      <c r="C315" s="56" t="s">
        <v>1</v>
      </c>
      <c r="D315" s="56">
        <v>630</v>
      </c>
      <c r="E315" s="57" t="s">
        <v>13</v>
      </c>
      <c r="F315" s="57" t="s">
        <v>3</v>
      </c>
      <c r="G315" s="56">
        <v>630</v>
      </c>
      <c r="H315" s="57" t="s">
        <v>50</v>
      </c>
      <c r="I315" s="58">
        <v>0.30678666666666665</v>
      </c>
      <c r="J315" s="62">
        <v>0.22330730158730155</v>
      </c>
      <c r="K315" s="2">
        <f t="shared" si="13"/>
        <v>0.53009396825396826</v>
      </c>
    </row>
    <row r="316" spans="1:11" x14ac:dyDescent="0.25">
      <c r="A316" s="65" t="s">
        <v>0</v>
      </c>
      <c r="B316" s="59">
        <v>104</v>
      </c>
      <c r="C316" s="56" t="s">
        <v>1</v>
      </c>
      <c r="D316" s="56">
        <v>1000</v>
      </c>
      <c r="E316" s="57" t="s">
        <v>585</v>
      </c>
      <c r="F316" s="57" t="s">
        <v>3</v>
      </c>
      <c r="G316" s="56">
        <v>1000</v>
      </c>
      <c r="H316" s="57" t="s">
        <v>237</v>
      </c>
      <c r="I316" s="58">
        <v>0.23118566666666665</v>
      </c>
      <c r="J316" s="62">
        <v>0.17486840000000001</v>
      </c>
      <c r="K316" s="2">
        <f t="shared" si="13"/>
        <v>0.40605406666666666</v>
      </c>
    </row>
    <row r="317" spans="1:11" x14ac:dyDescent="0.25">
      <c r="A317" s="65" t="s">
        <v>0</v>
      </c>
      <c r="B317" s="59">
        <v>105</v>
      </c>
      <c r="C317" s="56" t="s">
        <v>1</v>
      </c>
      <c r="D317" s="56">
        <v>630</v>
      </c>
      <c r="E317" s="57" t="s">
        <v>2</v>
      </c>
      <c r="F317" s="57" t="s">
        <v>3</v>
      </c>
      <c r="G317" s="56">
        <v>630</v>
      </c>
      <c r="H317" s="57" t="s">
        <v>5</v>
      </c>
      <c r="I317" s="58">
        <v>0.15269767195767195</v>
      </c>
      <c r="J317" s="62">
        <v>0.35165682539682541</v>
      </c>
      <c r="K317" s="2">
        <f t="shared" si="13"/>
        <v>0.50435449735449733</v>
      </c>
    </row>
    <row r="318" spans="1:11" x14ac:dyDescent="0.25">
      <c r="A318" s="65" t="s">
        <v>0</v>
      </c>
      <c r="B318" s="59">
        <v>111</v>
      </c>
      <c r="C318" s="56" t="s">
        <v>1</v>
      </c>
      <c r="D318" s="56">
        <v>160</v>
      </c>
      <c r="E318" s="57" t="s">
        <v>102</v>
      </c>
      <c r="F318" s="57"/>
      <c r="G318" s="56"/>
      <c r="H318" s="57"/>
      <c r="I318" s="58">
        <v>7.1218333333333328E-2</v>
      </c>
      <c r="J318" s="62"/>
      <c r="K318" s="2">
        <f t="shared" si="13"/>
        <v>7.1218333333333328E-2</v>
      </c>
    </row>
    <row r="319" spans="1:11" ht="25.5" x14ac:dyDescent="0.25">
      <c r="A319" s="65" t="s">
        <v>0</v>
      </c>
      <c r="B319" s="59">
        <v>114</v>
      </c>
      <c r="C319" s="56" t="s">
        <v>1</v>
      </c>
      <c r="D319" s="56">
        <v>630</v>
      </c>
      <c r="E319" s="57" t="s">
        <v>19</v>
      </c>
      <c r="F319" s="57" t="s">
        <v>587</v>
      </c>
      <c r="G319" s="56">
        <v>630</v>
      </c>
      <c r="H319" s="57"/>
      <c r="I319" s="58">
        <v>0.3394827513227513</v>
      </c>
      <c r="J319" s="62">
        <v>0</v>
      </c>
      <c r="K319" s="2">
        <f t="shared" si="13"/>
        <v>0.3394827513227513</v>
      </c>
    </row>
    <row r="320" spans="1:11" ht="25.5" x14ac:dyDescent="0.25">
      <c r="A320" s="65" t="s">
        <v>406</v>
      </c>
      <c r="B320" s="59">
        <v>118</v>
      </c>
      <c r="C320" s="56" t="s">
        <v>586</v>
      </c>
      <c r="D320" s="56">
        <v>250</v>
      </c>
      <c r="E320" s="57" t="s">
        <v>165</v>
      </c>
      <c r="F320" s="57"/>
      <c r="G320" s="56"/>
      <c r="H320" s="57"/>
      <c r="I320" s="58">
        <v>0</v>
      </c>
      <c r="J320" s="62"/>
      <c r="K320" s="2">
        <f t="shared" si="13"/>
        <v>0</v>
      </c>
    </row>
    <row r="321" spans="1:11" x14ac:dyDescent="0.25">
      <c r="A321" s="65" t="s">
        <v>588</v>
      </c>
      <c r="B321" s="59">
        <v>120</v>
      </c>
      <c r="C321" s="56" t="s">
        <v>589</v>
      </c>
      <c r="D321" s="56">
        <v>630</v>
      </c>
      <c r="E321" s="57" t="s">
        <v>49</v>
      </c>
      <c r="F321" s="57" t="s">
        <v>3</v>
      </c>
      <c r="G321" s="56">
        <v>630</v>
      </c>
      <c r="H321" s="57" t="s">
        <v>590</v>
      </c>
      <c r="I321" s="58">
        <v>0</v>
      </c>
      <c r="J321" s="62">
        <v>0</v>
      </c>
      <c r="K321" s="2">
        <f t="shared" si="13"/>
        <v>0</v>
      </c>
    </row>
    <row r="322" spans="1:11" x14ac:dyDescent="0.25">
      <c r="A322" s="65" t="s">
        <v>0</v>
      </c>
      <c r="B322" s="59">
        <v>123</v>
      </c>
      <c r="C322" s="56" t="s">
        <v>1</v>
      </c>
      <c r="D322" s="56">
        <v>320</v>
      </c>
      <c r="E322" s="57" t="s">
        <v>591</v>
      </c>
      <c r="F322" s="57" t="s">
        <v>3</v>
      </c>
      <c r="G322" s="56">
        <v>320</v>
      </c>
      <c r="H322" s="57" t="s">
        <v>117</v>
      </c>
      <c r="I322" s="58">
        <v>4.7250625000000004E-2</v>
      </c>
      <c r="J322" s="62">
        <v>0.11572979166666666</v>
      </c>
      <c r="K322" s="2">
        <f t="shared" si="13"/>
        <v>0.16298041666666668</v>
      </c>
    </row>
    <row r="323" spans="1:11" x14ac:dyDescent="0.25">
      <c r="A323" s="65" t="s">
        <v>0</v>
      </c>
      <c r="B323" s="59">
        <v>126</v>
      </c>
      <c r="C323" s="56" t="s">
        <v>1</v>
      </c>
      <c r="D323" s="56">
        <v>400</v>
      </c>
      <c r="E323" s="57"/>
      <c r="F323" s="57" t="s">
        <v>3</v>
      </c>
      <c r="G323" s="56">
        <v>400</v>
      </c>
      <c r="H323" s="57" t="s">
        <v>592</v>
      </c>
      <c r="I323" s="58">
        <v>0.50236316666666669</v>
      </c>
      <c r="J323" s="62">
        <v>0.57851200000000003</v>
      </c>
      <c r="K323" s="2">
        <f t="shared" si="13"/>
        <v>1.0808751666666667</v>
      </c>
    </row>
    <row r="324" spans="1:11" ht="38.25" x14ac:dyDescent="0.25">
      <c r="A324" s="65" t="s">
        <v>593</v>
      </c>
      <c r="B324" s="59" t="s">
        <v>594</v>
      </c>
      <c r="C324" s="56" t="s">
        <v>595</v>
      </c>
      <c r="D324" s="56"/>
      <c r="E324" s="57"/>
      <c r="F324" s="57" t="s">
        <v>596</v>
      </c>
      <c r="G324" s="56"/>
      <c r="H324" s="57"/>
      <c r="I324" s="58"/>
      <c r="J324" s="62"/>
      <c r="K324" s="2">
        <f t="shared" si="13"/>
        <v>0</v>
      </c>
    </row>
    <row r="325" spans="1:11" x14ac:dyDescent="0.25">
      <c r="A325" s="65" t="s">
        <v>0</v>
      </c>
      <c r="B325" s="59">
        <v>127</v>
      </c>
      <c r="C325" s="56" t="s">
        <v>1</v>
      </c>
      <c r="D325" s="56">
        <v>160</v>
      </c>
      <c r="E325" s="57" t="s">
        <v>118</v>
      </c>
      <c r="F325" s="57" t="s">
        <v>3</v>
      </c>
      <c r="G325" s="56">
        <v>160</v>
      </c>
      <c r="H325" s="57" t="s">
        <v>68</v>
      </c>
      <c r="I325" s="58">
        <v>3.150041666666667E-2</v>
      </c>
      <c r="J325" s="62">
        <v>0.10545791666666667</v>
      </c>
      <c r="K325" s="2">
        <f t="shared" si="13"/>
        <v>0.13695833333333335</v>
      </c>
    </row>
    <row r="326" spans="1:11" x14ac:dyDescent="0.25">
      <c r="A326" s="65" t="s">
        <v>0</v>
      </c>
      <c r="B326" s="59">
        <v>128</v>
      </c>
      <c r="C326" s="56" t="s">
        <v>1</v>
      </c>
      <c r="D326" s="56">
        <v>630</v>
      </c>
      <c r="E326" s="57" t="s">
        <v>597</v>
      </c>
      <c r="F326" s="57" t="s">
        <v>3</v>
      </c>
      <c r="G326" s="56">
        <v>630</v>
      </c>
      <c r="H326" s="57" t="s">
        <v>598</v>
      </c>
      <c r="I326" s="58">
        <v>0.17495883597883596</v>
      </c>
      <c r="J326" s="62">
        <v>0.17356751322751324</v>
      </c>
      <c r="K326" s="2">
        <f t="shared" si="13"/>
        <v>0.34852634920634917</v>
      </c>
    </row>
    <row r="327" spans="1:11" x14ac:dyDescent="0.25">
      <c r="A327" s="65" t="s">
        <v>0</v>
      </c>
      <c r="B327" s="59">
        <v>129</v>
      </c>
      <c r="C327" s="56" t="s">
        <v>1</v>
      </c>
      <c r="D327" s="56">
        <v>160</v>
      </c>
      <c r="E327" s="57" t="s">
        <v>599</v>
      </c>
      <c r="F327" s="57" t="s">
        <v>3</v>
      </c>
      <c r="G327" s="56">
        <v>160</v>
      </c>
      <c r="H327" s="57" t="s">
        <v>216</v>
      </c>
      <c r="I327" s="58">
        <v>7.2587916666666669E-2</v>
      </c>
      <c r="J327" s="62">
        <v>0.21913333333333335</v>
      </c>
      <c r="K327" s="2">
        <f t="shared" si="13"/>
        <v>0.29172125000000004</v>
      </c>
    </row>
    <row r="328" spans="1:11" x14ac:dyDescent="0.25">
      <c r="A328" s="65" t="s">
        <v>0</v>
      </c>
      <c r="B328" s="59">
        <v>130</v>
      </c>
      <c r="C328" s="56" t="s">
        <v>1</v>
      </c>
      <c r="D328" s="56">
        <v>400</v>
      </c>
      <c r="E328" s="57" t="s">
        <v>57</v>
      </c>
      <c r="F328" s="57" t="s">
        <v>3</v>
      </c>
      <c r="G328" s="56">
        <v>400</v>
      </c>
      <c r="H328" s="57" t="s">
        <v>27</v>
      </c>
      <c r="I328" s="58">
        <v>0.30240400000000001</v>
      </c>
      <c r="J328" s="62">
        <v>0.41744900000000001</v>
      </c>
      <c r="K328" s="2">
        <f t="shared" si="13"/>
        <v>0.71985300000000008</v>
      </c>
    </row>
    <row r="329" spans="1:11" x14ac:dyDescent="0.25">
      <c r="A329" s="65" t="s">
        <v>406</v>
      </c>
      <c r="B329" s="59">
        <v>132</v>
      </c>
      <c r="C329" s="56" t="s">
        <v>1</v>
      </c>
      <c r="D329" s="56">
        <v>250</v>
      </c>
      <c r="E329" s="57" t="s">
        <v>118</v>
      </c>
      <c r="F329" s="57"/>
      <c r="G329" s="101"/>
      <c r="H329" s="57"/>
      <c r="I329" s="58">
        <v>0.67317759999999993</v>
      </c>
      <c r="J329" s="62"/>
      <c r="K329" s="2">
        <f t="shared" si="13"/>
        <v>0.67317759999999993</v>
      </c>
    </row>
    <row r="330" spans="1:11" x14ac:dyDescent="0.25">
      <c r="A330" s="65" t="s">
        <v>0</v>
      </c>
      <c r="B330" s="59">
        <v>133</v>
      </c>
      <c r="C330" s="56" t="s">
        <v>1</v>
      </c>
      <c r="D330" s="56">
        <v>630</v>
      </c>
      <c r="E330" s="57" t="s">
        <v>237</v>
      </c>
      <c r="F330" s="57" t="s">
        <v>3</v>
      </c>
      <c r="G330" s="56">
        <v>630</v>
      </c>
      <c r="H330" s="57" t="s">
        <v>600</v>
      </c>
      <c r="I330" s="58">
        <v>0.24904677248677246</v>
      </c>
      <c r="J330" s="62">
        <v>0.28626465608465607</v>
      </c>
      <c r="K330" s="2">
        <f t="shared" si="13"/>
        <v>0.53531142857142855</v>
      </c>
    </row>
    <row r="331" spans="1:11" x14ac:dyDescent="0.25">
      <c r="A331" s="65" t="s">
        <v>406</v>
      </c>
      <c r="B331" s="59">
        <v>134</v>
      </c>
      <c r="C331" s="56" t="s">
        <v>1</v>
      </c>
      <c r="D331" s="56">
        <v>160</v>
      </c>
      <c r="E331" s="57" t="s">
        <v>261</v>
      </c>
      <c r="F331" s="57"/>
      <c r="G331" s="56"/>
      <c r="H331" s="57"/>
      <c r="I331" s="58">
        <v>0.12052333333333332</v>
      </c>
      <c r="J331" s="62"/>
      <c r="K331" s="2">
        <f>I331+J331</f>
        <v>0.12052333333333332</v>
      </c>
    </row>
    <row r="332" spans="1:11" x14ac:dyDescent="0.25">
      <c r="A332" s="65" t="s">
        <v>406</v>
      </c>
      <c r="B332" s="59">
        <v>135</v>
      </c>
      <c r="C332" s="56" t="s">
        <v>1</v>
      </c>
      <c r="D332" s="56">
        <v>630</v>
      </c>
      <c r="E332" s="57" t="s">
        <v>582</v>
      </c>
      <c r="F332" s="57"/>
      <c r="G332" s="101"/>
      <c r="H332" s="57"/>
      <c r="I332" s="58">
        <v>7.3740105820105831E-2</v>
      </c>
      <c r="J332" s="62"/>
      <c r="K332" s="2">
        <f t="shared" ref="K332:K391" si="14">I332+J332</f>
        <v>7.3740105820105831E-2</v>
      </c>
    </row>
    <row r="333" spans="1:11" x14ac:dyDescent="0.25">
      <c r="A333" s="65" t="s">
        <v>406</v>
      </c>
      <c r="B333" s="59">
        <v>136</v>
      </c>
      <c r="C333" s="56" t="s">
        <v>1</v>
      </c>
      <c r="D333" s="56">
        <v>250</v>
      </c>
      <c r="E333" s="57" t="s">
        <v>141</v>
      </c>
      <c r="F333" s="57"/>
      <c r="G333" s="101"/>
      <c r="H333" s="57"/>
      <c r="I333" s="58">
        <v>0.39444000000000001</v>
      </c>
      <c r="J333" s="62"/>
      <c r="K333" s="2">
        <f t="shared" si="14"/>
        <v>0.39444000000000001</v>
      </c>
    </row>
    <row r="334" spans="1:11" x14ac:dyDescent="0.25">
      <c r="A334" s="65" t="s">
        <v>0</v>
      </c>
      <c r="B334" s="59">
        <v>137</v>
      </c>
      <c r="C334" s="56" t="s">
        <v>1</v>
      </c>
      <c r="D334" s="56">
        <v>400</v>
      </c>
      <c r="E334" s="57" t="s">
        <v>119</v>
      </c>
      <c r="F334" s="57" t="s">
        <v>3</v>
      </c>
      <c r="G334" s="56">
        <v>400</v>
      </c>
      <c r="H334" s="57" t="s">
        <v>31</v>
      </c>
      <c r="I334" s="58">
        <v>0.15065416666666667</v>
      </c>
      <c r="J334" s="62">
        <v>4.9852833333333332E-2</v>
      </c>
      <c r="K334" s="2">
        <f t="shared" si="14"/>
        <v>0.20050699999999999</v>
      </c>
    </row>
    <row r="335" spans="1:11" x14ac:dyDescent="0.25">
      <c r="A335" s="65" t="s">
        <v>0</v>
      </c>
      <c r="B335" s="59">
        <v>138</v>
      </c>
      <c r="C335" s="56" t="s">
        <v>1</v>
      </c>
      <c r="D335" s="56">
        <v>250</v>
      </c>
      <c r="E335" s="57" t="s">
        <v>67</v>
      </c>
      <c r="F335" s="57"/>
      <c r="G335" s="101"/>
      <c r="H335" s="57"/>
      <c r="I335" s="58">
        <v>0.50488319999999998</v>
      </c>
      <c r="J335" s="62"/>
      <c r="K335" s="2">
        <f t="shared" si="14"/>
        <v>0.50488319999999998</v>
      </c>
    </row>
    <row r="336" spans="1:11" x14ac:dyDescent="0.25">
      <c r="A336" s="65" t="s">
        <v>0</v>
      </c>
      <c r="B336" s="59">
        <v>139</v>
      </c>
      <c r="C336" s="56" t="s">
        <v>1</v>
      </c>
      <c r="D336" s="56">
        <v>630</v>
      </c>
      <c r="E336" s="57" t="s">
        <v>179</v>
      </c>
      <c r="F336" s="57" t="s">
        <v>3</v>
      </c>
      <c r="G336" s="56">
        <v>630</v>
      </c>
      <c r="H336" s="57" t="s">
        <v>601</v>
      </c>
      <c r="I336" s="58">
        <v>0</v>
      </c>
      <c r="J336" s="62">
        <v>0</v>
      </c>
      <c r="K336" s="2">
        <f t="shared" si="14"/>
        <v>0</v>
      </c>
    </row>
    <row r="337" spans="1:11" x14ac:dyDescent="0.25">
      <c r="A337" s="65" t="s">
        <v>0</v>
      </c>
      <c r="B337" s="59">
        <v>141</v>
      </c>
      <c r="C337" s="56" t="s">
        <v>1</v>
      </c>
      <c r="D337" s="56">
        <v>630</v>
      </c>
      <c r="E337" s="57" t="s">
        <v>602</v>
      </c>
      <c r="F337" s="57" t="s">
        <v>3</v>
      </c>
      <c r="G337" s="56">
        <v>630</v>
      </c>
      <c r="H337" s="57" t="s">
        <v>26</v>
      </c>
      <c r="I337" s="58">
        <v>0.23026391534391533</v>
      </c>
      <c r="J337" s="62">
        <v>0.30678666666666665</v>
      </c>
      <c r="K337" s="2">
        <f t="shared" si="14"/>
        <v>0.53705058201058198</v>
      </c>
    </row>
    <row r="338" spans="1:11" x14ac:dyDescent="0.25">
      <c r="A338" s="65" t="s">
        <v>406</v>
      </c>
      <c r="B338" s="59">
        <v>153</v>
      </c>
      <c r="C338" s="56" t="s">
        <v>1</v>
      </c>
      <c r="D338" s="56">
        <v>160</v>
      </c>
      <c r="E338" s="57" t="s">
        <v>603</v>
      </c>
      <c r="F338" s="57"/>
      <c r="G338" s="101"/>
      <c r="H338" s="57"/>
      <c r="I338" s="58">
        <v>0.57933374999999998</v>
      </c>
      <c r="J338" s="62"/>
      <c r="K338" s="2">
        <f t="shared" si="14"/>
        <v>0.57933374999999998</v>
      </c>
    </row>
    <row r="339" spans="1:11" x14ac:dyDescent="0.25">
      <c r="A339" s="65" t="s">
        <v>0</v>
      </c>
      <c r="B339" s="59">
        <v>155</v>
      </c>
      <c r="C339" s="56" t="s">
        <v>1</v>
      </c>
      <c r="D339" s="56">
        <v>250</v>
      </c>
      <c r="E339" s="57" t="s">
        <v>22</v>
      </c>
      <c r="F339" s="57" t="s">
        <v>3</v>
      </c>
      <c r="G339" s="56">
        <v>250</v>
      </c>
      <c r="H339" s="57" t="s">
        <v>54</v>
      </c>
      <c r="I339" s="58">
        <v>0.19897306666666667</v>
      </c>
      <c r="J339" s="62">
        <v>0.30240400000000001</v>
      </c>
      <c r="K339" s="2">
        <f t="shared" si="14"/>
        <v>0.5013770666666667</v>
      </c>
    </row>
    <row r="340" spans="1:11" x14ac:dyDescent="0.25">
      <c r="A340" s="65" t="s">
        <v>0</v>
      </c>
      <c r="B340" s="59">
        <v>157</v>
      </c>
      <c r="C340" s="56" t="s">
        <v>1</v>
      </c>
      <c r="D340" s="56">
        <v>400</v>
      </c>
      <c r="E340" s="57" t="s">
        <v>604</v>
      </c>
      <c r="F340" s="57" t="s">
        <v>3</v>
      </c>
      <c r="G340" s="56">
        <v>400</v>
      </c>
      <c r="H340" s="57" t="s">
        <v>605</v>
      </c>
      <c r="I340" s="58">
        <v>0.32979566666666665</v>
      </c>
      <c r="J340" s="62">
        <v>0</v>
      </c>
      <c r="K340" s="2">
        <f t="shared" si="14"/>
        <v>0.32979566666666665</v>
      </c>
    </row>
    <row r="341" spans="1:11" x14ac:dyDescent="0.25">
      <c r="A341" s="65" t="s">
        <v>406</v>
      </c>
      <c r="B341" s="59">
        <v>159</v>
      </c>
      <c r="C341" s="56" t="s">
        <v>1</v>
      </c>
      <c r="D341" s="56">
        <v>160</v>
      </c>
      <c r="E341" s="57" t="s">
        <v>606</v>
      </c>
      <c r="F341" s="57"/>
      <c r="G341" s="101"/>
      <c r="H341" s="57"/>
      <c r="I341" s="58">
        <v>8.9022916666666674E-2</v>
      </c>
      <c r="J341" s="62"/>
      <c r="K341" s="2">
        <f t="shared" si="14"/>
        <v>8.9022916666666674E-2</v>
      </c>
    </row>
    <row r="342" spans="1:11" x14ac:dyDescent="0.25">
      <c r="A342" s="65" t="s">
        <v>0</v>
      </c>
      <c r="B342" s="59">
        <v>161</v>
      </c>
      <c r="C342" s="56" t="s">
        <v>528</v>
      </c>
      <c r="D342" s="56">
        <v>250</v>
      </c>
      <c r="E342" s="57" t="s">
        <v>607</v>
      </c>
      <c r="F342" s="57" t="s">
        <v>3</v>
      </c>
      <c r="G342" s="56">
        <v>250</v>
      </c>
      <c r="H342" s="57" t="s">
        <v>320</v>
      </c>
      <c r="I342" s="58">
        <v>0.11394933333333335</v>
      </c>
      <c r="J342" s="62">
        <v>0.11657893333333334</v>
      </c>
      <c r="K342" s="2">
        <f t="shared" si="14"/>
        <v>0.2305282666666667</v>
      </c>
    </row>
    <row r="343" spans="1:11" x14ac:dyDescent="0.25">
      <c r="A343" s="65" t="s">
        <v>406</v>
      </c>
      <c r="B343" s="59">
        <v>162</v>
      </c>
      <c r="C343" s="56" t="s">
        <v>1</v>
      </c>
      <c r="D343" s="56">
        <v>160</v>
      </c>
      <c r="E343" s="57" t="s">
        <v>183</v>
      </c>
      <c r="F343" s="57"/>
      <c r="G343" s="101"/>
      <c r="H343" s="57"/>
      <c r="I343" s="58">
        <v>8.2174999999999998E-2</v>
      </c>
      <c r="J343" s="62"/>
      <c r="K343" s="2">
        <f t="shared" si="14"/>
        <v>8.2174999999999998E-2</v>
      </c>
    </row>
    <row r="344" spans="1:11" x14ac:dyDescent="0.25">
      <c r="A344" s="65" t="s">
        <v>406</v>
      </c>
      <c r="B344" s="59">
        <v>163</v>
      </c>
      <c r="C344" s="56" t="s">
        <v>1</v>
      </c>
      <c r="D344" s="56">
        <v>160</v>
      </c>
      <c r="E344" s="57" t="s">
        <v>608</v>
      </c>
      <c r="F344" s="57"/>
      <c r="G344" s="101"/>
      <c r="H344" s="57"/>
      <c r="I344" s="58">
        <v>0.3519829166666667</v>
      </c>
      <c r="J344" s="62"/>
      <c r="K344" s="2">
        <f t="shared" si="14"/>
        <v>0.3519829166666667</v>
      </c>
    </row>
    <row r="345" spans="1:11" x14ac:dyDescent="0.25">
      <c r="A345" s="65" t="s">
        <v>0</v>
      </c>
      <c r="B345" s="59">
        <v>164</v>
      </c>
      <c r="C345" s="56" t="s">
        <v>1</v>
      </c>
      <c r="D345" s="56">
        <v>160</v>
      </c>
      <c r="E345" s="57" t="s">
        <v>113</v>
      </c>
      <c r="F345" s="57" t="s">
        <v>610</v>
      </c>
      <c r="G345" s="56">
        <v>160</v>
      </c>
      <c r="H345" s="57" t="s">
        <v>258</v>
      </c>
      <c r="I345" s="58">
        <v>0.39307041666666664</v>
      </c>
      <c r="J345" s="62">
        <v>0.28624291666666668</v>
      </c>
      <c r="K345" s="2">
        <f t="shared" si="14"/>
        <v>0.67931333333333332</v>
      </c>
    </row>
    <row r="346" spans="1:11" x14ac:dyDescent="0.25">
      <c r="A346" s="65" t="s">
        <v>406</v>
      </c>
      <c r="B346" s="59">
        <v>165</v>
      </c>
      <c r="C346" s="56" t="s">
        <v>1</v>
      </c>
      <c r="D346" s="56">
        <v>250</v>
      </c>
      <c r="E346" s="57" t="s">
        <v>609</v>
      </c>
      <c r="F346" s="56"/>
      <c r="G346" s="57"/>
      <c r="H346" s="103"/>
      <c r="I346" s="58">
        <v>0.44527893333333335</v>
      </c>
      <c r="J346" s="62"/>
      <c r="K346" s="2">
        <f t="shared" si="14"/>
        <v>0.44527893333333335</v>
      </c>
    </row>
    <row r="347" spans="1:11" x14ac:dyDescent="0.25">
      <c r="A347" s="65" t="s">
        <v>406</v>
      </c>
      <c r="B347" s="59">
        <v>166</v>
      </c>
      <c r="C347" s="56" t="s">
        <v>1</v>
      </c>
      <c r="D347" s="56">
        <v>400</v>
      </c>
      <c r="E347" s="57" t="s">
        <v>611</v>
      </c>
      <c r="F347" s="57"/>
      <c r="G347" s="101"/>
      <c r="H347" s="57"/>
      <c r="I347" s="58">
        <v>0.39553566666666662</v>
      </c>
      <c r="J347" s="62"/>
      <c r="K347" s="2">
        <f t="shared" si="14"/>
        <v>0.39553566666666662</v>
      </c>
    </row>
    <row r="348" spans="1:11" x14ac:dyDescent="0.25">
      <c r="A348" s="65" t="s">
        <v>0</v>
      </c>
      <c r="B348" s="59">
        <v>167</v>
      </c>
      <c r="C348" s="56" t="s">
        <v>1</v>
      </c>
      <c r="D348" s="56">
        <v>400</v>
      </c>
      <c r="E348" s="57" t="s">
        <v>25</v>
      </c>
      <c r="F348" s="57"/>
      <c r="G348" s="101"/>
      <c r="H348" s="57"/>
      <c r="I348" s="58">
        <v>0.25529033333333334</v>
      </c>
      <c r="J348" s="62"/>
      <c r="K348" s="2">
        <f t="shared" si="14"/>
        <v>0.25529033333333334</v>
      </c>
    </row>
    <row r="349" spans="1:11" x14ac:dyDescent="0.25">
      <c r="A349" s="65" t="s">
        <v>0</v>
      </c>
      <c r="B349" s="59">
        <v>168</v>
      </c>
      <c r="C349" s="56" t="s">
        <v>1</v>
      </c>
      <c r="D349" s="56">
        <v>100</v>
      </c>
      <c r="E349" s="57" t="s">
        <v>133</v>
      </c>
      <c r="F349" s="57" t="s">
        <v>3</v>
      </c>
      <c r="G349" s="56">
        <v>100</v>
      </c>
      <c r="H349" s="57" t="s">
        <v>51</v>
      </c>
      <c r="I349" s="58">
        <v>4.3826666666666667E-3</v>
      </c>
      <c r="J349" s="62">
        <v>0.42292733333333332</v>
      </c>
      <c r="K349" s="2">
        <f t="shared" si="14"/>
        <v>0.42730999999999997</v>
      </c>
    </row>
    <row r="350" spans="1:11" x14ac:dyDescent="0.25">
      <c r="A350" s="65" t="s">
        <v>406</v>
      </c>
      <c r="B350" s="59">
        <v>169</v>
      </c>
      <c r="C350" s="56" t="s">
        <v>1</v>
      </c>
      <c r="D350" s="56">
        <v>250</v>
      </c>
      <c r="E350" s="57" t="s">
        <v>7</v>
      </c>
      <c r="F350" s="57"/>
      <c r="G350" s="101"/>
      <c r="H350" s="57"/>
      <c r="I350" s="58">
        <v>0.50050053333333333</v>
      </c>
      <c r="J350" s="62"/>
      <c r="K350" s="2">
        <f t="shared" si="14"/>
        <v>0.50050053333333333</v>
      </c>
    </row>
    <row r="351" spans="1:11" x14ac:dyDescent="0.25">
      <c r="A351" s="65" t="s">
        <v>406</v>
      </c>
      <c r="B351" s="59">
        <v>170</v>
      </c>
      <c r="C351" s="56" t="s">
        <v>1</v>
      </c>
      <c r="D351" s="56">
        <v>250</v>
      </c>
      <c r="E351" s="57" t="s">
        <v>2</v>
      </c>
      <c r="F351" s="57"/>
      <c r="G351" s="101"/>
      <c r="H351" s="57"/>
      <c r="I351" s="58">
        <v>0.49962399999999996</v>
      </c>
      <c r="J351" s="62"/>
      <c r="K351" s="2">
        <f t="shared" si="14"/>
        <v>0.49962399999999996</v>
      </c>
    </row>
    <row r="352" spans="1:11" x14ac:dyDescent="0.25">
      <c r="A352" s="65" t="s">
        <v>0</v>
      </c>
      <c r="B352" s="59">
        <v>172</v>
      </c>
      <c r="C352" s="56" t="s">
        <v>1</v>
      </c>
      <c r="D352" s="56">
        <v>250</v>
      </c>
      <c r="E352" s="57" t="s">
        <v>79</v>
      </c>
      <c r="F352" s="57" t="s">
        <v>3</v>
      </c>
      <c r="G352" s="56">
        <v>160</v>
      </c>
      <c r="H352" s="57" t="s">
        <v>243</v>
      </c>
      <c r="I352" s="58">
        <v>0.59428959999999997</v>
      </c>
      <c r="J352" s="62">
        <v>0.35746124999999995</v>
      </c>
      <c r="K352" s="2">
        <f t="shared" si="14"/>
        <v>0.95175084999999993</v>
      </c>
    </row>
    <row r="353" spans="1:11" x14ac:dyDescent="0.25">
      <c r="A353" s="65" t="s">
        <v>0</v>
      </c>
      <c r="B353" s="59">
        <v>173</v>
      </c>
      <c r="C353" s="56" t="s">
        <v>1</v>
      </c>
      <c r="D353" s="56">
        <v>400</v>
      </c>
      <c r="E353" s="57" t="s">
        <v>61</v>
      </c>
      <c r="F353" s="57" t="s">
        <v>3</v>
      </c>
      <c r="G353" s="56">
        <v>400</v>
      </c>
      <c r="H353" s="57" t="s">
        <v>37</v>
      </c>
      <c r="I353" s="58">
        <v>0.65411299999999994</v>
      </c>
      <c r="J353" s="62">
        <v>0.23118566666666665</v>
      </c>
      <c r="K353" s="2">
        <f t="shared" si="14"/>
        <v>0.88529866666666657</v>
      </c>
    </row>
    <row r="354" spans="1:11" x14ac:dyDescent="0.25">
      <c r="A354" s="65" t="s">
        <v>0</v>
      </c>
      <c r="B354" s="59">
        <v>173</v>
      </c>
      <c r="C354" s="58" t="s">
        <v>178</v>
      </c>
      <c r="D354" s="57">
        <v>400</v>
      </c>
      <c r="E354" s="57" t="s">
        <v>133</v>
      </c>
      <c r="F354" s="57"/>
      <c r="G354" s="56"/>
      <c r="H354" s="57"/>
      <c r="I354" s="58">
        <v>0.37581366666666666</v>
      </c>
      <c r="J354" s="62"/>
      <c r="K354" s="2">
        <f t="shared" si="14"/>
        <v>0.37581366666666666</v>
      </c>
    </row>
    <row r="355" spans="1:11" x14ac:dyDescent="0.25">
      <c r="A355" s="65" t="s">
        <v>406</v>
      </c>
      <c r="B355" s="59">
        <v>174</v>
      </c>
      <c r="C355" s="56" t="s">
        <v>1</v>
      </c>
      <c r="D355" s="56">
        <v>250</v>
      </c>
      <c r="E355" s="57" t="s">
        <v>13</v>
      </c>
      <c r="F355" s="57"/>
      <c r="G355" s="101"/>
      <c r="H355" s="57"/>
      <c r="I355" s="58">
        <v>0.64337546666666667</v>
      </c>
      <c r="J355" s="62"/>
      <c r="K355" s="2">
        <f t="shared" si="14"/>
        <v>0.64337546666666667</v>
      </c>
    </row>
    <row r="356" spans="1:11" x14ac:dyDescent="0.25">
      <c r="A356" s="65" t="s">
        <v>406</v>
      </c>
      <c r="B356" s="59">
        <v>175</v>
      </c>
      <c r="C356" s="56" t="s">
        <v>1</v>
      </c>
      <c r="D356" s="56">
        <v>100</v>
      </c>
      <c r="E356" s="57" t="s">
        <v>612</v>
      </c>
      <c r="F356" s="57"/>
      <c r="G356" s="101"/>
      <c r="H356" s="57"/>
      <c r="I356" s="58">
        <v>0.45579733333333328</v>
      </c>
      <c r="J356" s="62"/>
      <c r="K356" s="2">
        <f t="shared" si="14"/>
        <v>0.45579733333333328</v>
      </c>
    </row>
    <row r="357" spans="1:11" x14ac:dyDescent="0.25">
      <c r="A357" s="65" t="s">
        <v>406</v>
      </c>
      <c r="B357" s="59">
        <v>176</v>
      </c>
      <c r="C357" s="56" t="s">
        <v>1</v>
      </c>
      <c r="D357" s="56">
        <v>250</v>
      </c>
      <c r="E357" s="57" t="s">
        <v>6</v>
      </c>
      <c r="F357" s="57"/>
      <c r="G357" s="101"/>
      <c r="H357" s="57"/>
      <c r="I357" s="58">
        <v>0.2427997333333333</v>
      </c>
      <c r="J357" s="62"/>
      <c r="K357" s="2">
        <f t="shared" si="14"/>
        <v>0.2427997333333333</v>
      </c>
    </row>
    <row r="358" spans="1:11" x14ac:dyDescent="0.25">
      <c r="A358" s="65" t="s">
        <v>406</v>
      </c>
      <c r="B358" s="59">
        <v>177</v>
      </c>
      <c r="C358" s="56" t="s">
        <v>1</v>
      </c>
      <c r="D358" s="56">
        <v>250</v>
      </c>
      <c r="E358" s="57" t="s">
        <v>613</v>
      </c>
      <c r="F358" s="57"/>
      <c r="G358" s="101"/>
      <c r="H358" s="57"/>
      <c r="I358" s="58">
        <v>0.2997744</v>
      </c>
      <c r="J358" s="62"/>
      <c r="K358" s="2">
        <f t="shared" si="14"/>
        <v>0.2997744</v>
      </c>
    </row>
    <row r="359" spans="1:11" x14ac:dyDescent="0.25">
      <c r="A359" s="65" t="s">
        <v>0</v>
      </c>
      <c r="B359" s="59">
        <v>178</v>
      </c>
      <c r="C359" s="56" t="s">
        <v>1</v>
      </c>
      <c r="D359" s="56">
        <v>400</v>
      </c>
      <c r="E359" s="57" t="s">
        <v>130</v>
      </c>
      <c r="F359" s="57" t="s">
        <v>3</v>
      </c>
      <c r="G359" s="56">
        <v>400</v>
      </c>
      <c r="H359" s="57" t="s">
        <v>32</v>
      </c>
      <c r="I359" s="58">
        <v>5.1496333333333331E-2</v>
      </c>
      <c r="J359" s="62">
        <v>0.28487333333333337</v>
      </c>
      <c r="K359" s="2">
        <f t="shared" si="14"/>
        <v>0.33636966666666668</v>
      </c>
    </row>
    <row r="360" spans="1:11" x14ac:dyDescent="0.25">
      <c r="A360" s="65" t="s">
        <v>0</v>
      </c>
      <c r="B360" s="59">
        <v>180</v>
      </c>
      <c r="C360" s="56" t="s">
        <v>1</v>
      </c>
      <c r="D360" s="56">
        <v>400</v>
      </c>
      <c r="E360" s="57" t="s">
        <v>27</v>
      </c>
      <c r="F360" s="57" t="s">
        <v>3</v>
      </c>
      <c r="G360" s="56">
        <v>400</v>
      </c>
      <c r="H360" s="57"/>
      <c r="I360" s="58">
        <v>0.1692805</v>
      </c>
      <c r="J360" s="62">
        <v>0.28761249999999999</v>
      </c>
      <c r="K360" s="2">
        <f t="shared" si="14"/>
        <v>0.45689299999999999</v>
      </c>
    </row>
    <row r="361" spans="1:11" ht="25.5" x14ac:dyDescent="0.25">
      <c r="A361" s="65" t="s">
        <v>406</v>
      </c>
      <c r="B361" s="59">
        <v>181</v>
      </c>
      <c r="C361" s="56" t="s">
        <v>614</v>
      </c>
      <c r="D361" s="56">
        <v>250</v>
      </c>
      <c r="E361" s="57" t="s">
        <v>27</v>
      </c>
      <c r="F361" s="57"/>
      <c r="G361" s="101"/>
      <c r="H361" s="57"/>
      <c r="I361" s="58">
        <v>0</v>
      </c>
      <c r="J361" s="62"/>
      <c r="K361" s="2">
        <f t="shared" si="14"/>
        <v>0</v>
      </c>
    </row>
    <row r="362" spans="1:11" x14ac:dyDescent="0.25">
      <c r="A362" s="65" t="s">
        <v>406</v>
      </c>
      <c r="B362" s="59">
        <v>182</v>
      </c>
      <c r="C362" s="56" t="s">
        <v>1</v>
      </c>
      <c r="D362" s="56">
        <v>400</v>
      </c>
      <c r="E362" s="57" t="s">
        <v>111</v>
      </c>
      <c r="F362" s="57"/>
      <c r="G362" s="101"/>
      <c r="H362" s="57"/>
      <c r="I362" s="58">
        <v>0.25529033333333334</v>
      </c>
      <c r="J362" s="62"/>
      <c r="K362" s="2">
        <f t="shared" si="14"/>
        <v>0.25529033333333334</v>
      </c>
    </row>
    <row r="363" spans="1:11" x14ac:dyDescent="0.25">
      <c r="A363" s="65" t="s">
        <v>406</v>
      </c>
      <c r="B363" s="59">
        <v>185</v>
      </c>
      <c r="C363" s="56" t="s">
        <v>1</v>
      </c>
      <c r="D363" s="56">
        <v>250</v>
      </c>
      <c r="E363" s="57" t="s">
        <v>615</v>
      </c>
      <c r="F363" s="57"/>
      <c r="G363" s="101"/>
      <c r="H363" s="57"/>
      <c r="I363" s="58">
        <v>3.8567466666666661E-2</v>
      </c>
      <c r="J363" s="62"/>
      <c r="K363" s="2">
        <f t="shared" si="14"/>
        <v>3.8567466666666661E-2</v>
      </c>
    </row>
    <row r="364" spans="1:11" x14ac:dyDescent="0.25">
      <c r="A364" s="65" t="s">
        <v>406</v>
      </c>
      <c r="B364" s="59">
        <v>186</v>
      </c>
      <c r="C364" s="56" t="s">
        <v>1</v>
      </c>
      <c r="D364" s="56">
        <v>250</v>
      </c>
      <c r="E364" s="57" t="s">
        <v>58</v>
      </c>
      <c r="F364" s="57"/>
      <c r="G364" s="101"/>
      <c r="H364" s="57"/>
      <c r="I364" s="58">
        <v>8.1517599999999996E-2</v>
      </c>
      <c r="J364" s="62"/>
      <c r="K364" s="2">
        <f t="shared" si="14"/>
        <v>8.1517599999999996E-2</v>
      </c>
    </row>
    <row r="365" spans="1:11" ht="25.5" x14ac:dyDescent="0.25">
      <c r="A365" s="65" t="s">
        <v>406</v>
      </c>
      <c r="B365" s="59">
        <v>187</v>
      </c>
      <c r="C365" s="56" t="s">
        <v>616</v>
      </c>
      <c r="D365" s="56">
        <v>160</v>
      </c>
      <c r="E365" s="57"/>
      <c r="F365" s="57"/>
      <c r="G365" s="101"/>
      <c r="H365" s="57"/>
      <c r="I365" s="58">
        <v>0</v>
      </c>
      <c r="J365" s="62"/>
      <c r="K365" s="2">
        <f t="shared" si="14"/>
        <v>0</v>
      </c>
    </row>
    <row r="366" spans="1:11" x14ac:dyDescent="0.25">
      <c r="A366" s="65" t="s">
        <v>0</v>
      </c>
      <c r="B366" s="59">
        <v>189</v>
      </c>
      <c r="C366" s="56" t="s">
        <v>1</v>
      </c>
      <c r="D366" s="56">
        <v>1600</v>
      </c>
      <c r="E366" s="57" t="s">
        <v>176</v>
      </c>
      <c r="F366" s="57" t="s">
        <v>3</v>
      </c>
      <c r="G366" s="56">
        <v>1600</v>
      </c>
      <c r="H366" s="57" t="s">
        <v>183</v>
      </c>
      <c r="I366" s="58">
        <v>3.0267791666666665E-2</v>
      </c>
      <c r="J366" s="62">
        <v>4.3963624999999992E-2</v>
      </c>
      <c r="K366" s="2">
        <f t="shared" si="14"/>
        <v>7.4231416666666661E-2</v>
      </c>
    </row>
    <row r="367" spans="1:11" x14ac:dyDescent="0.25">
      <c r="A367" s="65" t="s">
        <v>406</v>
      </c>
      <c r="B367" s="59">
        <v>191</v>
      </c>
      <c r="C367" s="56" t="s">
        <v>1</v>
      </c>
      <c r="D367" s="56">
        <v>100</v>
      </c>
      <c r="E367" s="57" t="s">
        <v>108</v>
      </c>
      <c r="F367" s="57"/>
      <c r="G367" s="56"/>
      <c r="H367" s="57"/>
      <c r="I367" s="58">
        <v>4.3826666666666667E-3</v>
      </c>
      <c r="J367" s="62"/>
      <c r="K367" s="2">
        <f t="shared" si="14"/>
        <v>4.3826666666666667E-3</v>
      </c>
    </row>
    <row r="368" spans="1:11" x14ac:dyDescent="0.25">
      <c r="A368" s="65" t="s">
        <v>0</v>
      </c>
      <c r="B368" s="59">
        <v>192</v>
      </c>
      <c r="C368" s="56" t="s">
        <v>1</v>
      </c>
      <c r="D368" s="56">
        <v>400</v>
      </c>
      <c r="E368" s="57" t="s">
        <v>13</v>
      </c>
      <c r="F368" s="57" t="s">
        <v>3</v>
      </c>
      <c r="G368" s="56">
        <v>400</v>
      </c>
      <c r="H368" s="57" t="s">
        <v>13</v>
      </c>
      <c r="I368" s="58">
        <v>0.19448083333333333</v>
      </c>
      <c r="J368" s="62">
        <v>0.22680299999999998</v>
      </c>
      <c r="K368" s="2">
        <f t="shared" si="14"/>
        <v>0.4212838333333333</v>
      </c>
    </row>
    <row r="369" spans="1:11" x14ac:dyDescent="0.25">
      <c r="A369" s="65" t="s">
        <v>406</v>
      </c>
      <c r="B369" s="59">
        <v>194</v>
      </c>
      <c r="C369" s="56" t="s">
        <v>1</v>
      </c>
      <c r="D369" s="56">
        <v>250</v>
      </c>
      <c r="E369" s="57" t="s">
        <v>237</v>
      </c>
      <c r="F369" s="57"/>
      <c r="G369" s="101"/>
      <c r="H369" s="57"/>
      <c r="I369" s="58">
        <v>9.6418666666666653E-2</v>
      </c>
      <c r="J369" s="62"/>
      <c r="K369" s="2">
        <f t="shared" si="14"/>
        <v>9.6418666666666653E-2</v>
      </c>
    </row>
    <row r="370" spans="1:11" x14ac:dyDescent="0.25">
      <c r="A370" s="65" t="s">
        <v>406</v>
      </c>
      <c r="B370" s="59">
        <v>195</v>
      </c>
      <c r="C370" s="56" t="s">
        <v>1</v>
      </c>
      <c r="D370" s="56">
        <v>250</v>
      </c>
      <c r="E370" s="57" t="s">
        <v>194</v>
      </c>
      <c r="F370" s="57"/>
      <c r="G370" s="101"/>
      <c r="H370" s="57"/>
      <c r="I370" s="58">
        <v>0.14462799999999998</v>
      </c>
      <c r="J370" s="62"/>
      <c r="K370" s="2">
        <f t="shared" si="14"/>
        <v>0.14462799999999998</v>
      </c>
    </row>
    <row r="371" spans="1:11" x14ac:dyDescent="0.25">
      <c r="A371" s="65" t="s">
        <v>406</v>
      </c>
      <c r="B371" s="59">
        <v>198</v>
      </c>
      <c r="C371" s="56" t="s">
        <v>1</v>
      </c>
      <c r="D371" s="56">
        <v>250</v>
      </c>
      <c r="E371" s="57" t="s">
        <v>617</v>
      </c>
      <c r="F371" s="56"/>
      <c r="G371" s="57"/>
      <c r="H371" s="103"/>
      <c r="I371" s="58">
        <v>0.45141466666666663</v>
      </c>
      <c r="J371" s="62"/>
      <c r="K371" s="2">
        <f t="shared" si="14"/>
        <v>0.45141466666666663</v>
      </c>
    </row>
    <row r="372" spans="1:11" x14ac:dyDescent="0.25">
      <c r="A372" s="65" t="s">
        <v>406</v>
      </c>
      <c r="B372" s="59">
        <v>199</v>
      </c>
      <c r="C372" s="56" t="s">
        <v>1</v>
      </c>
      <c r="D372" s="56">
        <v>400</v>
      </c>
      <c r="E372" s="57" t="s">
        <v>261</v>
      </c>
      <c r="F372" s="57"/>
      <c r="G372" s="101"/>
      <c r="H372" s="57"/>
      <c r="I372" s="58">
        <v>0.12709733333333331</v>
      </c>
      <c r="J372" s="62"/>
      <c r="K372" s="2">
        <f t="shared" si="14"/>
        <v>0.12709733333333331</v>
      </c>
    </row>
    <row r="373" spans="1:11" x14ac:dyDescent="0.25">
      <c r="A373" s="65" t="s">
        <v>406</v>
      </c>
      <c r="B373" s="59">
        <v>201</v>
      </c>
      <c r="C373" s="56" t="s">
        <v>1</v>
      </c>
      <c r="D373" s="56">
        <v>250</v>
      </c>
      <c r="E373" s="57" t="s">
        <v>130</v>
      </c>
      <c r="F373" s="57"/>
      <c r="G373" s="101"/>
      <c r="H373" s="57"/>
      <c r="I373" s="58">
        <v>0.420736</v>
      </c>
      <c r="J373" s="62"/>
      <c r="K373" s="2">
        <f t="shared" si="14"/>
        <v>0.420736</v>
      </c>
    </row>
    <row r="374" spans="1:11" x14ac:dyDescent="0.25">
      <c r="A374" s="65" t="s">
        <v>406</v>
      </c>
      <c r="B374" s="59">
        <v>202</v>
      </c>
      <c r="C374" s="56" t="s">
        <v>1</v>
      </c>
      <c r="D374" s="56">
        <v>400</v>
      </c>
      <c r="E374" s="57" t="s">
        <v>305</v>
      </c>
      <c r="F374" s="57"/>
      <c r="G374" s="101"/>
      <c r="H374" s="57"/>
      <c r="I374" s="58">
        <v>0.10627966666666668</v>
      </c>
      <c r="J374" s="62"/>
      <c r="K374" s="2">
        <f>I374+J374</f>
        <v>0.10627966666666668</v>
      </c>
    </row>
    <row r="375" spans="1:11" x14ac:dyDescent="0.25">
      <c r="A375" s="65" t="s">
        <v>406</v>
      </c>
      <c r="B375" s="59">
        <v>203</v>
      </c>
      <c r="C375" s="56" t="s">
        <v>1</v>
      </c>
      <c r="D375" s="56">
        <v>250</v>
      </c>
      <c r="E375" s="57" t="s">
        <v>26</v>
      </c>
      <c r="F375" s="57"/>
      <c r="G375" s="101"/>
      <c r="H375" s="57"/>
      <c r="I375" s="58">
        <v>7.3628799999999994E-2</v>
      </c>
      <c r="J375" s="62"/>
      <c r="K375" s="2">
        <f t="shared" si="14"/>
        <v>7.3628799999999994E-2</v>
      </c>
    </row>
    <row r="376" spans="1:11" x14ac:dyDescent="0.25">
      <c r="A376" s="65" t="s">
        <v>0</v>
      </c>
      <c r="B376" s="59">
        <v>206</v>
      </c>
      <c r="C376" s="56" t="s">
        <v>1</v>
      </c>
      <c r="D376" s="56">
        <v>400</v>
      </c>
      <c r="E376" s="57" t="s">
        <v>163</v>
      </c>
      <c r="F376" s="57" t="s">
        <v>3</v>
      </c>
      <c r="G376" s="56">
        <v>400</v>
      </c>
      <c r="H376" s="57" t="s">
        <v>581</v>
      </c>
      <c r="I376" s="58">
        <v>0.27501233333333336</v>
      </c>
      <c r="J376" s="62">
        <v>0.30240400000000001</v>
      </c>
      <c r="K376" s="2">
        <f t="shared" si="14"/>
        <v>0.57741633333333331</v>
      </c>
    </row>
    <row r="377" spans="1:11" x14ac:dyDescent="0.25">
      <c r="A377" s="65" t="s">
        <v>0</v>
      </c>
      <c r="B377" s="59">
        <v>209</v>
      </c>
      <c r="C377" s="56" t="s">
        <v>1</v>
      </c>
      <c r="D377" s="56">
        <v>250</v>
      </c>
      <c r="E377" s="57" t="s">
        <v>79</v>
      </c>
      <c r="F377" s="57" t="s">
        <v>3</v>
      </c>
      <c r="G377" s="56">
        <v>250</v>
      </c>
      <c r="H377" s="57" t="s">
        <v>80</v>
      </c>
      <c r="I377" s="58">
        <v>0.39706959999999997</v>
      </c>
      <c r="J377" s="62">
        <v>0.33571226666666665</v>
      </c>
      <c r="K377" s="2">
        <f t="shared" si="14"/>
        <v>0.73278186666666656</v>
      </c>
    </row>
    <row r="378" spans="1:11" x14ac:dyDescent="0.25">
      <c r="A378" s="65" t="s">
        <v>0</v>
      </c>
      <c r="B378" s="59">
        <v>211</v>
      </c>
      <c r="C378" s="56" t="s">
        <v>1</v>
      </c>
      <c r="D378" s="56">
        <v>180</v>
      </c>
      <c r="E378" s="57" t="s">
        <v>237</v>
      </c>
      <c r="F378" s="57" t="s">
        <v>3</v>
      </c>
      <c r="G378" s="56">
        <v>250</v>
      </c>
      <c r="H378" s="57" t="s">
        <v>97</v>
      </c>
      <c r="I378" s="58">
        <v>0.31896074074074071</v>
      </c>
      <c r="J378" s="62">
        <v>5.7851199999999998E-2</v>
      </c>
      <c r="K378" s="2">
        <f t="shared" si="14"/>
        <v>0.3768119407407407</v>
      </c>
    </row>
    <row r="379" spans="1:11" x14ac:dyDescent="0.25">
      <c r="A379" s="65" t="s">
        <v>406</v>
      </c>
      <c r="B379" s="59">
        <v>213</v>
      </c>
      <c r="C379" s="56" t="s">
        <v>1</v>
      </c>
      <c r="D379" s="56">
        <v>100</v>
      </c>
      <c r="E379" s="57" t="s">
        <v>62</v>
      </c>
      <c r="F379" s="57"/>
      <c r="G379" s="101"/>
      <c r="H379" s="57"/>
      <c r="I379" s="58">
        <v>0.85681133333333337</v>
      </c>
      <c r="J379" s="62"/>
      <c r="K379" s="2">
        <f t="shared" si="14"/>
        <v>0.85681133333333337</v>
      </c>
    </row>
    <row r="380" spans="1:11" x14ac:dyDescent="0.25">
      <c r="A380" s="65" t="s">
        <v>406</v>
      </c>
      <c r="B380" s="59">
        <v>216</v>
      </c>
      <c r="C380" s="56" t="s">
        <v>1</v>
      </c>
      <c r="D380" s="56">
        <v>160</v>
      </c>
      <c r="E380" s="57" t="s">
        <v>272</v>
      </c>
      <c r="F380" s="57"/>
      <c r="G380" s="101"/>
      <c r="H380" s="57"/>
      <c r="I380" s="58">
        <v>0.11641458333333332</v>
      </c>
      <c r="J380" s="62"/>
      <c r="K380" s="2">
        <f t="shared" si="14"/>
        <v>0.11641458333333332</v>
      </c>
    </row>
    <row r="381" spans="1:11" x14ac:dyDescent="0.25">
      <c r="A381" s="65" t="s">
        <v>0</v>
      </c>
      <c r="B381" s="59">
        <v>222</v>
      </c>
      <c r="C381" s="56" t="s">
        <v>1</v>
      </c>
      <c r="D381" s="56">
        <v>250</v>
      </c>
      <c r="E381" s="57" t="s">
        <v>141</v>
      </c>
      <c r="F381" s="57"/>
      <c r="G381" s="56"/>
      <c r="H381" s="57"/>
      <c r="I381" s="58">
        <v>0.22877519999999998</v>
      </c>
      <c r="J381" s="62"/>
      <c r="K381" s="2">
        <f t="shared" si="14"/>
        <v>0.22877519999999998</v>
      </c>
    </row>
    <row r="382" spans="1:11" x14ac:dyDescent="0.25">
      <c r="A382" s="65" t="s">
        <v>406</v>
      </c>
      <c r="B382" s="59">
        <v>227</v>
      </c>
      <c r="C382" s="56" t="s">
        <v>1</v>
      </c>
      <c r="D382" s="56">
        <v>250</v>
      </c>
      <c r="E382" s="57" t="s">
        <v>44</v>
      </c>
      <c r="F382" s="57"/>
      <c r="G382" s="101"/>
      <c r="H382" s="57"/>
      <c r="I382" s="58">
        <v>9.6418666666666653E-2</v>
      </c>
      <c r="J382" s="62"/>
      <c r="K382" s="2">
        <f t="shared" si="14"/>
        <v>9.6418666666666653E-2</v>
      </c>
    </row>
    <row r="383" spans="1:11" x14ac:dyDescent="0.25">
      <c r="A383" s="65" t="s">
        <v>406</v>
      </c>
      <c r="B383" s="59">
        <v>228</v>
      </c>
      <c r="C383" s="56" t="s">
        <v>1</v>
      </c>
      <c r="D383" s="56">
        <v>100</v>
      </c>
      <c r="E383" s="57" t="s">
        <v>149</v>
      </c>
      <c r="F383" s="57"/>
      <c r="G383" s="101"/>
      <c r="H383" s="57"/>
      <c r="I383" s="58">
        <v>0</v>
      </c>
      <c r="J383" s="62"/>
      <c r="K383" s="2">
        <f t="shared" si="14"/>
        <v>0</v>
      </c>
    </row>
    <row r="384" spans="1:11" x14ac:dyDescent="0.25">
      <c r="A384" s="65" t="s">
        <v>457</v>
      </c>
      <c r="B384" s="59">
        <v>229</v>
      </c>
      <c r="C384" s="56" t="s">
        <v>1</v>
      </c>
      <c r="D384" s="56">
        <v>630</v>
      </c>
      <c r="E384" s="57" t="s">
        <v>141</v>
      </c>
      <c r="F384" s="57" t="s">
        <v>618</v>
      </c>
      <c r="G384" s="56">
        <v>400</v>
      </c>
      <c r="H384" s="57" t="s">
        <v>243</v>
      </c>
      <c r="I384" s="58">
        <v>0.35722211640211637</v>
      </c>
      <c r="J384" s="62">
        <v>0.2218725</v>
      </c>
      <c r="K384" s="2">
        <f t="shared" si="14"/>
        <v>0.57909461640211635</v>
      </c>
    </row>
    <row r="385" spans="1:11" x14ac:dyDescent="0.25">
      <c r="A385" s="65" t="s">
        <v>406</v>
      </c>
      <c r="B385" s="59">
        <v>232</v>
      </c>
      <c r="C385" s="56" t="s">
        <v>1</v>
      </c>
      <c r="D385" s="56">
        <v>250</v>
      </c>
      <c r="E385" s="57" t="s">
        <v>204</v>
      </c>
      <c r="F385" s="57"/>
      <c r="G385" s="101"/>
      <c r="H385" s="57"/>
      <c r="I385" s="58">
        <v>9.9048266666666662E-2</v>
      </c>
      <c r="J385" s="62"/>
      <c r="K385" s="2">
        <f t="shared" si="14"/>
        <v>9.9048266666666662E-2</v>
      </c>
    </row>
    <row r="386" spans="1:11" x14ac:dyDescent="0.25">
      <c r="A386" s="65" t="s">
        <v>406</v>
      </c>
      <c r="B386" s="59">
        <v>234</v>
      </c>
      <c r="C386" s="56" t="s">
        <v>1</v>
      </c>
      <c r="D386" s="56">
        <v>63</v>
      </c>
      <c r="E386" s="57" t="s">
        <v>175</v>
      </c>
      <c r="F386" s="57"/>
      <c r="G386" s="101"/>
      <c r="H386" s="57"/>
      <c r="I386" s="58">
        <v>3.4783068783068784E-2</v>
      </c>
      <c r="J386" s="62"/>
      <c r="K386" s="2">
        <f t="shared" si="14"/>
        <v>3.4783068783068784E-2</v>
      </c>
    </row>
    <row r="387" spans="1:11" x14ac:dyDescent="0.25">
      <c r="A387" s="65" t="s">
        <v>406</v>
      </c>
      <c r="B387" s="59">
        <v>235</v>
      </c>
      <c r="C387" s="56" t="s">
        <v>1</v>
      </c>
      <c r="D387" s="56">
        <v>160</v>
      </c>
      <c r="E387" s="57" t="s">
        <v>299</v>
      </c>
      <c r="F387" s="57"/>
      <c r="G387" s="101"/>
      <c r="H387" s="57"/>
      <c r="I387" s="58">
        <v>0.22598124999999997</v>
      </c>
      <c r="J387" s="62"/>
      <c r="K387" s="2">
        <f t="shared" si="14"/>
        <v>0.22598124999999997</v>
      </c>
    </row>
    <row r="388" spans="1:11" x14ac:dyDescent="0.25">
      <c r="A388" s="65" t="s">
        <v>406</v>
      </c>
      <c r="B388" s="59">
        <v>237</v>
      </c>
      <c r="C388" s="56" t="s">
        <v>1</v>
      </c>
      <c r="D388" s="56">
        <v>250</v>
      </c>
      <c r="E388" s="57" t="s">
        <v>67</v>
      </c>
      <c r="F388" s="57"/>
      <c r="G388" s="101"/>
      <c r="H388" s="57"/>
      <c r="I388" s="58">
        <v>0.47771066666666662</v>
      </c>
      <c r="J388" s="62"/>
      <c r="K388" s="2">
        <f t="shared" si="14"/>
        <v>0.47771066666666662</v>
      </c>
    </row>
    <row r="389" spans="1:11" x14ac:dyDescent="0.25">
      <c r="A389" s="65" t="s">
        <v>0</v>
      </c>
      <c r="B389" s="59">
        <v>238</v>
      </c>
      <c r="C389" s="56" t="s">
        <v>1</v>
      </c>
      <c r="D389" s="56">
        <v>400</v>
      </c>
      <c r="E389" s="57" t="s">
        <v>66</v>
      </c>
      <c r="F389" s="57" t="s">
        <v>3</v>
      </c>
      <c r="G389" s="56">
        <v>400</v>
      </c>
      <c r="H389" s="57" t="s">
        <v>220</v>
      </c>
      <c r="I389" s="58">
        <v>0.1528455</v>
      </c>
      <c r="J389" s="62">
        <v>0.32650866666666667</v>
      </c>
      <c r="K389" s="2">
        <f t="shared" si="14"/>
        <v>0.47935416666666664</v>
      </c>
    </row>
    <row r="390" spans="1:11" x14ac:dyDescent="0.25">
      <c r="A390" s="65" t="s">
        <v>406</v>
      </c>
      <c r="B390" s="59">
        <v>240</v>
      </c>
      <c r="C390" s="56" t="s">
        <v>1</v>
      </c>
      <c r="D390" s="56">
        <v>250</v>
      </c>
      <c r="E390" s="57" t="s">
        <v>619</v>
      </c>
      <c r="F390" s="57"/>
      <c r="G390" s="101"/>
      <c r="H390" s="57"/>
      <c r="I390" s="58">
        <v>0.14901066666666665</v>
      </c>
      <c r="J390" s="62"/>
      <c r="K390" s="2">
        <f>I390+J390</f>
        <v>0.14901066666666665</v>
      </c>
    </row>
    <row r="391" spans="1:11" x14ac:dyDescent="0.25">
      <c r="A391" s="65" t="s">
        <v>406</v>
      </c>
      <c r="B391" s="59">
        <v>242</v>
      </c>
      <c r="C391" s="56" t="s">
        <v>1</v>
      </c>
      <c r="D391" s="56">
        <v>100</v>
      </c>
      <c r="E391" s="57" t="s">
        <v>620</v>
      </c>
      <c r="F391" s="57"/>
      <c r="G391" s="101"/>
      <c r="H391" s="57"/>
      <c r="I391" s="58">
        <v>8.5461999999999982E-2</v>
      </c>
      <c r="J391" s="62"/>
      <c r="K391" s="2">
        <f t="shared" si="14"/>
        <v>8.5461999999999982E-2</v>
      </c>
    </row>
    <row r="392" spans="1:11" x14ac:dyDescent="0.25">
      <c r="A392" s="65" t="s">
        <v>0</v>
      </c>
      <c r="B392" s="59">
        <v>245</v>
      </c>
      <c r="C392" s="56" t="s">
        <v>1</v>
      </c>
      <c r="D392" s="56">
        <v>400</v>
      </c>
      <c r="E392" s="57" t="s">
        <v>272</v>
      </c>
      <c r="F392" s="57" t="s">
        <v>3</v>
      </c>
      <c r="G392" s="56">
        <v>400</v>
      </c>
      <c r="H392" s="57" t="s">
        <v>119</v>
      </c>
      <c r="I392" s="58">
        <v>0.30459533333333333</v>
      </c>
      <c r="J392" s="62">
        <v>0.23611616666666663</v>
      </c>
      <c r="K392" s="2">
        <f>I392+J392</f>
        <v>0.54071150000000001</v>
      </c>
    </row>
    <row r="393" spans="1:11" x14ac:dyDescent="0.25">
      <c r="A393" s="65" t="s">
        <v>0</v>
      </c>
      <c r="B393" s="59">
        <v>246</v>
      </c>
      <c r="C393" s="56" t="s">
        <v>1</v>
      </c>
      <c r="D393" s="56">
        <v>1000</v>
      </c>
      <c r="E393" s="57" t="s">
        <v>141</v>
      </c>
      <c r="F393" s="57" t="s">
        <v>3</v>
      </c>
      <c r="G393" s="56">
        <v>1000</v>
      </c>
      <c r="H393" s="57" t="s">
        <v>20</v>
      </c>
      <c r="I393" s="58">
        <v>0.17925106666666668</v>
      </c>
      <c r="J393" s="62">
        <v>0.20992973333333331</v>
      </c>
      <c r="K393" s="2">
        <f t="shared" ref="K393:K413" si="15">I393+J393</f>
        <v>0.38918079999999999</v>
      </c>
    </row>
    <row r="394" spans="1:11" x14ac:dyDescent="0.25">
      <c r="A394" s="65" t="s">
        <v>0</v>
      </c>
      <c r="B394" s="59">
        <v>250</v>
      </c>
      <c r="C394" s="56" t="s">
        <v>1</v>
      </c>
      <c r="D394" s="56">
        <v>630</v>
      </c>
      <c r="E394" s="57" t="s">
        <v>621</v>
      </c>
      <c r="F394" s="57" t="s">
        <v>3</v>
      </c>
      <c r="G394" s="56">
        <v>250</v>
      </c>
      <c r="H394" s="57" t="s">
        <v>57</v>
      </c>
      <c r="I394" s="58">
        <v>0.38643989417989411</v>
      </c>
      <c r="J394" s="62">
        <v>0.631104</v>
      </c>
      <c r="K394" s="2">
        <f t="shared" si="15"/>
        <v>1.017543894179894</v>
      </c>
    </row>
    <row r="395" spans="1:11" x14ac:dyDescent="0.25">
      <c r="A395" s="65" t="s">
        <v>0</v>
      </c>
      <c r="B395" s="59">
        <v>251</v>
      </c>
      <c r="C395" s="56" t="s">
        <v>1</v>
      </c>
      <c r="D395" s="56">
        <v>160</v>
      </c>
      <c r="E395" s="57" t="s">
        <v>37</v>
      </c>
      <c r="F395" s="57" t="s">
        <v>3</v>
      </c>
      <c r="G395" s="56">
        <v>250</v>
      </c>
      <c r="H395" s="57" t="s">
        <v>292</v>
      </c>
      <c r="I395" s="58">
        <v>0.56289875</v>
      </c>
      <c r="J395" s="62">
        <v>0.29626826666666667</v>
      </c>
      <c r="K395" s="2">
        <f t="shared" si="15"/>
        <v>0.85916701666666673</v>
      </c>
    </row>
    <row r="396" spans="1:11" x14ac:dyDescent="0.25">
      <c r="A396" s="65" t="s">
        <v>406</v>
      </c>
      <c r="B396" s="59">
        <v>255</v>
      </c>
      <c r="C396" s="56" t="s">
        <v>1</v>
      </c>
      <c r="D396" s="56">
        <v>100</v>
      </c>
      <c r="E396" s="57" t="s">
        <v>123</v>
      </c>
      <c r="F396" s="57"/>
      <c r="G396" s="101"/>
      <c r="H396" s="57"/>
      <c r="I396" s="58">
        <v>0.54125933333333331</v>
      </c>
      <c r="J396" s="62"/>
      <c r="K396" s="2">
        <f t="shared" si="15"/>
        <v>0.54125933333333331</v>
      </c>
    </row>
    <row r="397" spans="1:11" x14ac:dyDescent="0.25">
      <c r="A397" s="65" t="s">
        <v>406</v>
      </c>
      <c r="B397" s="59">
        <v>258</v>
      </c>
      <c r="C397" s="56" t="s">
        <v>1</v>
      </c>
      <c r="D397" s="56">
        <v>250</v>
      </c>
      <c r="E397" s="57" t="s">
        <v>71</v>
      </c>
      <c r="F397" s="57"/>
      <c r="G397" s="101"/>
      <c r="H397" s="57"/>
      <c r="I397" s="58">
        <v>0.54257413333333326</v>
      </c>
      <c r="J397" s="62"/>
      <c r="K397" s="2">
        <f t="shared" si="15"/>
        <v>0.54257413333333326</v>
      </c>
    </row>
    <row r="398" spans="1:11" x14ac:dyDescent="0.25">
      <c r="A398" s="65" t="s">
        <v>4</v>
      </c>
      <c r="B398" s="59">
        <v>259</v>
      </c>
      <c r="C398" s="56" t="s">
        <v>1</v>
      </c>
      <c r="D398" s="56">
        <v>250</v>
      </c>
      <c r="E398" s="57" t="s">
        <v>68</v>
      </c>
      <c r="F398" s="57" t="s">
        <v>3</v>
      </c>
      <c r="G398" s="56">
        <v>250</v>
      </c>
      <c r="H398" s="57" t="s">
        <v>622</v>
      </c>
      <c r="I398" s="58">
        <v>0.80553413333333324</v>
      </c>
      <c r="J398" s="62">
        <v>0.27698453333333334</v>
      </c>
      <c r="K398" s="2">
        <f t="shared" si="15"/>
        <v>1.0825186666666666</v>
      </c>
    </row>
    <row r="399" spans="1:11" x14ac:dyDescent="0.25">
      <c r="A399" s="65" t="s">
        <v>0</v>
      </c>
      <c r="B399" s="59">
        <v>260</v>
      </c>
      <c r="C399" s="56" t="s">
        <v>1</v>
      </c>
      <c r="D399" s="56">
        <v>400</v>
      </c>
      <c r="E399" s="57" t="s">
        <v>623</v>
      </c>
      <c r="F399" s="56"/>
      <c r="G399" s="56"/>
      <c r="H399" s="57"/>
      <c r="I399" s="58">
        <v>0.13147999999999999</v>
      </c>
      <c r="J399" s="62"/>
      <c r="K399" s="2">
        <f t="shared" si="15"/>
        <v>0.13147999999999999</v>
      </c>
    </row>
    <row r="400" spans="1:11" ht="25.5" x14ac:dyDescent="0.25">
      <c r="A400" s="65" t="s">
        <v>0</v>
      </c>
      <c r="B400" s="59">
        <v>262</v>
      </c>
      <c r="C400" s="56" t="s">
        <v>624</v>
      </c>
      <c r="D400" s="56">
        <v>630</v>
      </c>
      <c r="E400" s="57"/>
      <c r="F400" s="57" t="s">
        <v>3</v>
      </c>
      <c r="G400" s="56">
        <v>630</v>
      </c>
      <c r="H400" s="57"/>
      <c r="I400" s="58">
        <v>0</v>
      </c>
      <c r="J400" s="62">
        <v>0</v>
      </c>
      <c r="K400" s="2">
        <f t="shared" si="15"/>
        <v>0</v>
      </c>
    </row>
    <row r="401" spans="1:11" x14ac:dyDescent="0.25">
      <c r="A401" s="65" t="s">
        <v>0</v>
      </c>
      <c r="B401" s="59">
        <v>267</v>
      </c>
      <c r="C401" s="56" t="s">
        <v>1</v>
      </c>
      <c r="D401" s="56">
        <v>250</v>
      </c>
      <c r="E401" s="57" t="s">
        <v>108</v>
      </c>
      <c r="F401" s="57"/>
      <c r="G401" s="56"/>
      <c r="H401" s="57"/>
      <c r="I401" s="58">
        <v>0.25331813333333331</v>
      </c>
      <c r="J401" s="62"/>
      <c r="K401" s="2">
        <f t="shared" si="15"/>
        <v>0.25331813333333331</v>
      </c>
    </row>
    <row r="402" spans="1:11" x14ac:dyDescent="0.25">
      <c r="A402" s="65" t="s">
        <v>406</v>
      </c>
      <c r="B402" s="59">
        <v>268</v>
      </c>
      <c r="C402" s="56" t="s">
        <v>1</v>
      </c>
      <c r="D402" s="56">
        <v>400</v>
      </c>
      <c r="E402" s="57" t="s">
        <v>299</v>
      </c>
      <c r="F402" s="57"/>
      <c r="G402" s="56"/>
      <c r="H402" s="57"/>
      <c r="I402" s="58">
        <v>0.10354049999999999</v>
      </c>
      <c r="J402" s="62"/>
      <c r="K402" s="2">
        <f t="shared" si="15"/>
        <v>0.10354049999999999</v>
      </c>
    </row>
    <row r="403" spans="1:11" x14ac:dyDescent="0.25">
      <c r="A403" s="65" t="s">
        <v>406</v>
      </c>
      <c r="B403" s="59">
        <v>269</v>
      </c>
      <c r="C403" s="56" t="s">
        <v>1</v>
      </c>
      <c r="D403" s="56">
        <v>250</v>
      </c>
      <c r="E403" s="57" t="s">
        <v>523</v>
      </c>
      <c r="F403" s="57" t="s">
        <v>3</v>
      </c>
      <c r="G403" s="56">
        <v>250</v>
      </c>
      <c r="H403" s="57" t="s">
        <v>467</v>
      </c>
      <c r="I403" s="58">
        <v>3.5937866666666665E-2</v>
      </c>
      <c r="J403" s="62">
        <v>4.0320533333333339E-2</v>
      </c>
      <c r="K403" s="2">
        <f t="shared" si="15"/>
        <v>7.6258400000000004E-2</v>
      </c>
    </row>
    <row r="404" spans="1:11" x14ac:dyDescent="0.25">
      <c r="A404" s="65" t="s">
        <v>0</v>
      </c>
      <c r="B404" s="59">
        <v>270</v>
      </c>
      <c r="C404" s="56" t="s">
        <v>1</v>
      </c>
      <c r="D404" s="56">
        <v>630</v>
      </c>
      <c r="E404" s="57" t="s">
        <v>175</v>
      </c>
      <c r="F404" s="57"/>
      <c r="G404" s="56"/>
      <c r="H404" s="57"/>
      <c r="I404" s="58">
        <v>0.10817534391534393</v>
      </c>
      <c r="J404" s="62"/>
      <c r="K404" s="2">
        <f t="shared" si="15"/>
        <v>0.10817534391534393</v>
      </c>
    </row>
    <row r="405" spans="1:11" x14ac:dyDescent="0.25">
      <c r="A405" s="65" t="s">
        <v>0</v>
      </c>
      <c r="B405" s="59">
        <v>2701</v>
      </c>
      <c r="C405" s="56" t="s">
        <v>1</v>
      </c>
      <c r="D405" s="56">
        <v>630</v>
      </c>
      <c r="E405" s="57" t="s">
        <v>37</v>
      </c>
      <c r="F405" s="57"/>
      <c r="G405" s="56"/>
      <c r="H405" s="57"/>
      <c r="I405" s="58">
        <v>7.7566243386243378E-2</v>
      </c>
      <c r="J405" s="62"/>
      <c r="K405" s="2">
        <f t="shared" si="15"/>
        <v>7.7566243386243378E-2</v>
      </c>
    </row>
    <row r="406" spans="1:11" x14ac:dyDescent="0.25">
      <c r="A406" s="65" t="s">
        <v>0</v>
      </c>
      <c r="B406" s="59">
        <v>2702</v>
      </c>
      <c r="C406" s="56" t="s">
        <v>1</v>
      </c>
      <c r="D406" s="56">
        <v>630</v>
      </c>
      <c r="E406" s="57" t="s">
        <v>106</v>
      </c>
      <c r="F406" s="57"/>
      <c r="G406" s="56"/>
      <c r="H406" s="57"/>
      <c r="I406" s="58">
        <v>0.15374116402116403</v>
      </c>
      <c r="J406" s="62"/>
      <c r="K406" s="2">
        <f t="shared" si="15"/>
        <v>0.15374116402116403</v>
      </c>
    </row>
    <row r="407" spans="1:11" x14ac:dyDescent="0.25">
      <c r="A407" s="65" t="s">
        <v>0</v>
      </c>
      <c r="B407" s="59">
        <v>2703</v>
      </c>
      <c r="C407" s="56" t="s">
        <v>1</v>
      </c>
      <c r="D407" s="56">
        <v>630</v>
      </c>
      <c r="E407" s="57" t="s">
        <v>21</v>
      </c>
      <c r="F407" s="57"/>
      <c r="G407" s="56"/>
      <c r="H407" s="57"/>
      <c r="I407" s="58">
        <v>9.3566455026455025E-2</v>
      </c>
      <c r="J407" s="62"/>
      <c r="K407" s="2">
        <f t="shared" si="15"/>
        <v>9.3566455026455025E-2</v>
      </c>
    </row>
    <row r="408" spans="1:11" x14ac:dyDescent="0.25">
      <c r="A408" s="65" t="s">
        <v>0</v>
      </c>
      <c r="B408" s="59">
        <v>2704</v>
      </c>
      <c r="C408" s="56" t="s">
        <v>1</v>
      </c>
      <c r="D408" s="56">
        <v>630</v>
      </c>
      <c r="E408" s="57" t="s">
        <v>579</v>
      </c>
      <c r="F408" s="57"/>
      <c r="G408" s="56"/>
      <c r="H408" s="57"/>
      <c r="I408" s="58">
        <v>8.7305502645502644E-2</v>
      </c>
      <c r="J408" s="62"/>
      <c r="K408" s="2">
        <f t="shared" si="15"/>
        <v>8.7305502645502644E-2</v>
      </c>
    </row>
    <row r="409" spans="1:11" x14ac:dyDescent="0.25">
      <c r="A409" s="65" t="s">
        <v>406</v>
      </c>
      <c r="B409" s="59">
        <v>271</v>
      </c>
      <c r="C409" s="56" t="s">
        <v>1</v>
      </c>
      <c r="D409" s="56">
        <v>250</v>
      </c>
      <c r="E409" s="57" t="s">
        <v>50</v>
      </c>
      <c r="F409" s="57"/>
      <c r="G409" s="101"/>
      <c r="H409" s="57"/>
      <c r="I409" s="58">
        <v>0.19546693333333331</v>
      </c>
      <c r="J409" s="62"/>
      <c r="K409" s="2">
        <f t="shared" si="15"/>
        <v>0.19546693333333331</v>
      </c>
    </row>
    <row r="410" spans="1:11" x14ac:dyDescent="0.25">
      <c r="A410" s="65" t="s">
        <v>0</v>
      </c>
      <c r="B410" s="59">
        <v>272</v>
      </c>
      <c r="C410" s="56" t="s">
        <v>1</v>
      </c>
      <c r="D410" s="56">
        <v>630</v>
      </c>
      <c r="E410" s="57" t="s">
        <v>625</v>
      </c>
      <c r="F410" s="57"/>
      <c r="G410" s="101"/>
      <c r="H410" s="57"/>
      <c r="I410" s="58">
        <v>0.23513354497354497</v>
      </c>
      <c r="J410" s="62"/>
      <c r="K410" s="2">
        <f t="shared" si="15"/>
        <v>0.23513354497354497</v>
      </c>
    </row>
    <row r="411" spans="1:11" x14ac:dyDescent="0.25">
      <c r="A411" s="65" t="s">
        <v>0</v>
      </c>
      <c r="B411" s="59">
        <v>274</v>
      </c>
      <c r="C411" s="56" t="s">
        <v>1</v>
      </c>
      <c r="D411" s="56">
        <v>630</v>
      </c>
      <c r="E411" s="57" t="s">
        <v>243</v>
      </c>
      <c r="F411" s="57"/>
      <c r="G411" s="101"/>
      <c r="H411" s="57"/>
      <c r="I411" s="58">
        <v>4.0000529100529099E-2</v>
      </c>
      <c r="J411" s="62"/>
      <c r="K411" s="2">
        <f t="shared" si="15"/>
        <v>4.0000529100529099E-2</v>
      </c>
    </row>
    <row r="412" spans="1:11" ht="25.5" x14ac:dyDescent="0.25">
      <c r="A412" s="65" t="s">
        <v>0</v>
      </c>
      <c r="B412" s="59">
        <v>291</v>
      </c>
      <c r="C412" s="56" t="s">
        <v>626</v>
      </c>
      <c r="D412" s="56">
        <v>1250</v>
      </c>
      <c r="E412" s="57" t="s">
        <v>627</v>
      </c>
      <c r="F412" s="57" t="s">
        <v>3</v>
      </c>
      <c r="G412" s="57">
        <v>1250</v>
      </c>
      <c r="H412" s="57" t="s">
        <v>628</v>
      </c>
      <c r="I412" s="58">
        <v>0</v>
      </c>
      <c r="J412" s="62">
        <v>0</v>
      </c>
      <c r="K412" s="2">
        <f t="shared" si="15"/>
        <v>0</v>
      </c>
    </row>
    <row r="413" spans="1:11" x14ac:dyDescent="0.25">
      <c r="A413" s="65" t="s">
        <v>406</v>
      </c>
      <c r="B413" s="59">
        <v>296</v>
      </c>
      <c r="C413" s="56" t="s">
        <v>1</v>
      </c>
      <c r="D413" s="56">
        <v>100</v>
      </c>
      <c r="E413" s="57" t="s">
        <v>274</v>
      </c>
      <c r="F413" s="57"/>
      <c r="G413" s="101"/>
      <c r="H413" s="57"/>
      <c r="I413" s="58">
        <v>3.5061333333333333E-2</v>
      </c>
      <c r="J413" s="62"/>
      <c r="K413" s="2">
        <f t="shared" si="15"/>
        <v>3.5061333333333333E-2</v>
      </c>
    </row>
    <row r="414" spans="1:11" x14ac:dyDescent="0.25">
      <c r="A414" s="65" t="s">
        <v>406</v>
      </c>
      <c r="B414" s="59">
        <v>297</v>
      </c>
      <c r="C414" s="56" t="s">
        <v>1</v>
      </c>
      <c r="D414" s="56">
        <v>40</v>
      </c>
      <c r="E414" s="57" t="s">
        <v>188</v>
      </c>
      <c r="F414" s="57"/>
      <c r="G414" s="101"/>
      <c r="H414" s="57"/>
      <c r="I414" s="58">
        <v>6.5739999999999993E-2</v>
      </c>
      <c r="J414" s="62"/>
      <c r="K414" s="2">
        <f>I414+J414</f>
        <v>6.5739999999999993E-2</v>
      </c>
    </row>
    <row r="415" spans="1:11" x14ac:dyDescent="0.25">
      <c r="A415" s="65" t="s">
        <v>0</v>
      </c>
      <c r="B415" s="59">
        <v>298</v>
      </c>
      <c r="C415" s="56" t="s">
        <v>1</v>
      </c>
      <c r="D415" s="56">
        <v>250</v>
      </c>
      <c r="E415" s="57" t="s">
        <v>220</v>
      </c>
      <c r="F415" s="57" t="s">
        <v>3</v>
      </c>
      <c r="G415" s="56">
        <v>320</v>
      </c>
      <c r="H415" s="57" t="s">
        <v>21</v>
      </c>
      <c r="I415" s="58">
        <v>0.31993466666666664</v>
      </c>
      <c r="J415" s="62">
        <v>0.35403729166666664</v>
      </c>
      <c r="K415" s="2">
        <f t="shared" ref="K415:K478" si="16">I415+J415</f>
        <v>0.67397195833333323</v>
      </c>
    </row>
    <row r="416" spans="1:11" x14ac:dyDescent="0.25">
      <c r="A416" s="65" t="s">
        <v>0</v>
      </c>
      <c r="B416" s="59">
        <v>299</v>
      </c>
      <c r="C416" s="56" t="s">
        <v>1</v>
      </c>
      <c r="D416" s="56">
        <v>250</v>
      </c>
      <c r="E416" s="57" t="s">
        <v>97</v>
      </c>
      <c r="F416" s="57" t="s">
        <v>3</v>
      </c>
      <c r="G416" s="56">
        <v>250</v>
      </c>
      <c r="H416" s="57" t="s">
        <v>58</v>
      </c>
      <c r="I416" s="58">
        <v>0.53117920000000007</v>
      </c>
      <c r="J416" s="62">
        <v>0.14638106666666667</v>
      </c>
      <c r="K416" s="2">
        <f t="shared" si="16"/>
        <v>0.67756026666666669</v>
      </c>
    </row>
    <row r="417" spans="1:11" x14ac:dyDescent="0.25">
      <c r="A417" s="65" t="s">
        <v>0</v>
      </c>
      <c r="B417" s="59">
        <v>300</v>
      </c>
      <c r="C417" s="56" t="s">
        <v>472</v>
      </c>
      <c r="D417" s="56">
        <v>250</v>
      </c>
      <c r="E417" s="57" t="s">
        <v>629</v>
      </c>
      <c r="F417" s="57" t="s">
        <v>3</v>
      </c>
      <c r="G417" s="56">
        <v>250</v>
      </c>
      <c r="H417" s="57" t="s">
        <v>630</v>
      </c>
      <c r="I417" s="58">
        <v>0.11833199999999999</v>
      </c>
      <c r="J417" s="62">
        <v>0.11745546666666665</v>
      </c>
      <c r="K417" s="2">
        <f t="shared" si="16"/>
        <v>0.23578746666666664</v>
      </c>
    </row>
    <row r="418" spans="1:11" x14ac:dyDescent="0.25">
      <c r="A418" s="65" t="s">
        <v>406</v>
      </c>
      <c r="B418" s="59">
        <v>301</v>
      </c>
      <c r="C418" s="56" t="s">
        <v>1</v>
      </c>
      <c r="D418" s="56">
        <v>400</v>
      </c>
      <c r="E418" s="57" t="s">
        <v>27</v>
      </c>
      <c r="F418" s="57"/>
      <c r="G418" s="101"/>
      <c r="H418" s="57"/>
      <c r="I418" s="58">
        <v>0.32541300000000001</v>
      </c>
      <c r="J418" s="62"/>
      <c r="K418" s="2">
        <f t="shared" si="16"/>
        <v>0.32541300000000001</v>
      </c>
    </row>
    <row r="419" spans="1:11" x14ac:dyDescent="0.25">
      <c r="A419" s="65" t="s">
        <v>0</v>
      </c>
      <c r="B419" s="59">
        <v>303</v>
      </c>
      <c r="C419" s="56" t="s">
        <v>1</v>
      </c>
      <c r="D419" s="56">
        <v>250</v>
      </c>
      <c r="E419" s="57" t="s">
        <v>305</v>
      </c>
      <c r="F419" s="57" t="s">
        <v>3</v>
      </c>
      <c r="G419" s="56">
        <v>250</v>
      </c>
      <c r="H419" s="57" t="s">
        <v>126</v>
      </c>
      <c r="I419" s="58">
        <v>8.6776800000000001E-2</v>
      </c>
      <c r="J419" s="62">
        <v>0.10167786666666666</v>
      </c>
      <c r="K419" s="2">
        <f t="shared" si="16"/>
        <v>0.18845466666666666</v>
      </c>
    </row>
    <row r="420" spans="1:11" x14ac:dyDescent="0.25">
      <c r="A420" s="65" t="s">
        <v>406</v>
      </c>
      <c r="B420" s="59">
        <v>305</v>
      </c>
      <c r="C420" s="56" t="s">
        <v>1</v>
      </c>
      <c r="D420" s="56">
        <v>180</v>
      </c>
      <c r="E420" s="57" t="s">
        <v>274</v>
      </c>
      <c r="F420" s="57"/>
      <c r="G420" s="101"/>
      <c r="H420" s="57"/>
      <c r="I420" s="58">
        <v>4.9913703703703703E-2</v>
      </c>
      <c r="J420" s="62"/>
      <c r="K420" s="2">
        <f t="shared" si="16"/>
        <v>4.9913703703703703E-2</v>
      </c>
    </row>
    <row r="421" spans="1:11" x14ac:dyDescent="0.25">
      <c r="A421" s="65" t="s">
        <v>0</v>
      </c>
      <c r="B421" s="59">
        <v>306</v>
      </c>
      <c r="C421" s="56" t="s">
        <v>1</v>
      </c>
      <c r="D421" s="56">
        <v>400</v>
      </c>
      <c r="E421" s="57">
        <v>227</v>
      </c>
      <c r="F421" s="57" t="s">
        <v>631</v>
      </c>
      <c r="G421" s="56">
        <v>400</v>
      </c>
      <c r="H421" s="57"/>
      <c r="I421" s="58">
        <v>0.43717100000000003</v>
      </c>
      <c r="J421" s="62">
        <v>0</v>
      </c>
      <c r="K421" s="2">
        <f t="shared" si="16"/>
        <v>0.43717100000000003</v>
      </c>
    </row>
    <row r="422" spans="1:11" x14ac:dyDescent="0.25">
      <c r="A422" s="65" t="s">
        <v>406</v>
      </c>
      <c r="B422" s="59">
        <v>310</v>
      </c>
      <c r="C422" s="56" t="s">
        <v>1</v>
      </c>
      <c r="D422" s="56">
        <v>100</v>
      </c>
      <c r="E422" s="56" t="s">
        <v>162</v>
      </c>
      <c r="F422" s="57"/>
      <c r="G422" s="101"/>
      <c r="H422" s="57"/>
      <c r="I422" s="58">
        <v>7.8888E-2</v>
      </c>
      <c r="J422" s="62"/>
      <c r="K422" s="2">
        <f t="shared" si="16"/>
        <v>7.8888E-2</v>
      </c>
    </row>
    <row r="423" spans="1:11" x14ac:dyDescent="0.25">
      <c r="A423" s="65" t="s">
        <v>406</v>
      </c>
      <c r="B423" s="59">
        <v>317</v>
      </c>
      <c r="C423" s="56" t="s">
        <v>1</v>
      </c>
      <c r="D423" s="56">
        <v>160</v>
      </c>
      <c r="E423" s="57" t="s">
        <v>632</v>
      </c>
      <c r="F423" s="57"/>
      <c r="G423" s="56"/>
      <c r="H423" s="57"/>
      <c r="I423" s="58">
        <v>0.47935416666666669</v>
      </c>
      <c r="J423" s="62"/>
      <c r="K423" s="2">
        <f t="shared" si="16"/>
        <v>0.47935416666666669</v>
      </c>
    </row>
    <row r="424" spans="1:11" x14ac:dyDescent="0.25">
      <c r="A424" s="65" t="s">
        <v>406</v>
      </c>
      <c r="B424" s="59">
        <v>318</v>
      </c>
      <c r="C424" s="56" t="s">
        <v>1</v>
      </c>
      <c r="D424" s="56">
        <v>100</v>
      </c>
      <c r="E424" s="57" t="s">
        <v>609</v>
      </c>
      <c r="F424" s="57"/>
      <c r="G424" s="56"/>
      <c r="H424" s="57"/>
      <c r="I424" s="58">
        <v>5.4783333333333337E-2</v>
      </c>
      <c r="J424" s="62"/>
      <c r="K424" s="2">
        <f t="shared" si="16"/>
        <v>5.4783333333333337E-2</v>
      </c>
    </row>
    <row r="425" spans="1:11" x14ac:dyDescent="0.25">
      <c r="A425" s="65" t="s">
        <v>406</v>
      </c>
      <c r="B425" s="59">
        <v>319</v>
      </c>
      <c r="C425" s="56" t="s">
        <v>1</v>
      </c>
      <c r="D425" s="56">
        <v>250</v>
      </c>
      <c r="E425" s="57" t="s">
        <v>176</v>
      </c>
      <c r="F425" s="57"/>
      <c r="G425" s="56"/>
      <c r="H425" s="57"/>
      <c r="I425" s="58">
        <v>0.2752314666666667</v>
      </c>
      <c r="J425" s="62"/>
      <c r="K425" s="2">
        <f t="shared" si="16"/>
        <v>0.2752314666666667</v>
      </c>
    </row>
    <row r="426" spans="1:11" x14ac:dyDescent="0.25">
      <c r="A426" s="65" t="s">
        <v>0</v>
      </c>
      <c r="B426" s="59">
        <v>321</v>
      </c>
      <c r="C426" s="56" t="s">
        <v>1</v>
      </c>
      <c r="D426" s="56">
        <v>160</v>
      </c>
      <c r="E426" s="57" t="s">
        <v>633</v>
      </c>
      <c r="F426" s="57"/>
      <c r="G426" s="101"/>
      <c r="H426" s="57"/>
      <c r="I426" s="58">
        <v>0.16708916666666665</v>
      </c>
      <c r="J426" s="62"/>
      <c r="K426" s="2">
        <f t="shared" si="16"/>
        <v>0.16708916666666665</v>
      </c>
    </row>
    <row r="427" spans="1:11" x14ac:dyDescent="0.25">
      <c r="A427" s="65" t="s">
        <v>406</v>
      </c>
      <c r="B427" s="59">
        <v>322</v>
      </c>
      <c r="C427" s="56" t="s">
        <v>1</v>
      </c>
      <c r="D427" s="56">
        <v>250</v>
      </c>
      <c r="E427" s="57" t="s">
        <v>168</v>
      </c>
      <c r="F427" s="57"/>
      <c r="G427" s="101"/>
      <c r="H427" s="57"/>
      <c r="I427" s="58">
        <v>4.3826666666666667E-2</v>
      </c>
      <c r="J427" s="62"/>
      <c r="K427" s="2">
        <f t="shared" si="16"/>
        <v>4.3826666666666667E-2</v>
      </c>
    </row>
    <row r="428" spans="1:11" x14ac:dyDescent="0.25">
      <c r="A428" s="65" t="s">
        <v>406</v>
      </c>
      <c r="B428" s="59">
        <v>323</v>
      </c>
      <c r="C428" s="56" t="s">
        <v>1</v>
      </c>
      <c r="D428" s="56">
        <v>100</v>
      </c>
      <c r="E428" s="57" t="s">
        <v>220</v>
      </c>
      <c r="F428" s="57"/>
      <c r="G428" s="101"/>
      <c r="H428" s="57"/>
      <c r="I428" s="58">
        <v>0.67931333333333332</v>
      </c>
      <c r="J428" s="62"/>
      <c r="K428" s="2">
        <f t="shared" si="16"/>
        <v>0.67931333333333332</v>
      </c>
    </row>
    <row r="429" spans="1:11" x14ac:dyDescent="0.25">
      <c r="A429" s="65" t="s">
        <v>0</v>
      </c>
      <c r="B429" s="59">
        <v>330</v>
      </c>
      <c r="C429" s="56" t="s">
        <v>472</v>
      </c>
      <c r="D429" s="56">
        <v>1000</v>
      </c>
      <c r="E429" s="57" t="s">
        <v>109</v>
      </c>
      <c r="F429" s="57" t="s">
        <v>383</v>
      </c>
      <c r="G429" s="56">
        <v>1000</v>
      </c>
      <c r="H429" s="57"/>
      <c r="I429" s="58">
        <v>0.20028786666666668</v>
      </c>
      <c r="J429" s="62">
        <v>0</v>
      </c>
      <c r="K429" s="2">
        <f t="shared" si="16"/>
        <v>0.20028786666666668</v>
      </c>
    </row>
    <row r="430" spans="1:11" x14ac:dyDescent="0.25">
      <c r="A430" s="65" t="s">
        <v>4</v>
      </c>
      <c r="B430" s="59">
        <v>332</v>
      </c>
      <c r="C430" s="56" t="s">
        <v>1</v>
      </c>
      <c r="D430" s="56">
        <v>250</v>
      </c>
      <c r="E430" s="57" t="s">
        <v>27</v>
      </c>
      <c r="F430" s="57" t="s">
        <v>3</v>
      </c>
      <c r="G430" s="56">
        <v>250</v>
      </c>
      <c r="H430" s="57" t="s">
        <v>183</v>
      </c>
      <c r="I430" s="58">
        <v>0.26734266666666667</v>
      </c>
      <c r="J430" s="62">
        <v>0.2822437333333333</v>
      </c>
      <c r="K430" s="2">
        <f t="shared" si="16"/>
        <v>0.54958639999999992</v>
      </c>
    </row>
    <row r="431" spans="1:11" x14ac:dyDescent="0.25">
      <c r="A431" s="65" t="s">
        <v>4</v>
      </c>
      <c r="B431" s="59">
        <v>333</v>
      </c>
      <c r="C431" s="56" t="s">
        <v>1</v>
      </c>
      <c r="D431" s="56">
        <v>250</v>
      </c>
      <c r="E431" s="57" t="s">
        <v>20</v>
      </c>
      <c r="F431" s="57"/>
      <c r="G431" s="56"/>
      <c r="H431" s="57"/>
      <c r="I431" s="58">
        <v>0.5215373333333333</v>
      </c>
      <c r="J431" s="62"/>
      <c r="K431" s="2">
        <f t="shared" si="16"/>
        <v>0.5215373333333333</v>
      </c>
    </row>
    <row r="432" spans="1:11" x14ac:dyDescent="0.25">
      <c r="A432" s="65" t="s">
        <v>0</v>
      </c>
      <c r="B432" s="59">
        <v>334</v>
      </c>
      <c r="C432" s="56" t="s">
        <v>1</v>
      </c>
      <c r="D432" s="56">
        <v>180</v>
      </c>
      <c r="E432" s="57" t="s">
        <v>634</v>
      </c>
      <c r="F432" s="57" t="s">
        <v>3</v>
      </c>
      <c r="G432" s="56">
        <v>180</v>
      </c>
      <c r="H432" s="57" t="s">
        <v>258</v>
      </c>
      <c r="I432" s="58">
        <v>0.48209333333333332</v>
      </c>
      <c r="J432" s="62">
        <v>0.10347962962962962</v>
      </c>
      <c r="K432" s="2">
        <f t="shared" si="16"/>
        <v>0.58557296296296291</v>
      </c>
    </row>
    <row r="433" spans="1:11" x14ac:dyDescent="0.25">
      <c r="A433" s="65" t="s">
        <v>4</v>
      </c>
      <c r="B433" s="59">
        <v>335</v>
      </c>
      <c r="C433" s="56" t="s">
        <v>1</v>
      </c>
      <c r="D433" s="56">
        <v>320</v>
      </c>
      <c r="E433" s="57" t="s">
        <v>102</v>
      </c>
      <c r="F433" s="57" t="s">
        <v>3</v>
      </c>
      <c r="G433" s="56">
        <v>180</v>
      </c>
      <c r="H433" s="57" t="s">
        <v>635</v>
      </c>
      <c r="I433" s="58">
        <v>2.1228541666666666E-2</v>
      </c>
      <c r="J433" s="62">
        <v>0.38226592592592595</v>
      </c>
      <c r="K433" s="2">
        <f t="shared" si="16"/>
        <v>0.40349446759259261</v>
      </c>
    </row>
    <row r="434" spans="1:11" x14ac:dyDescent="0.25">
      <c r="A434" s="65" t="s">
        <v>0</v>
      </c>
      <c r="B434" s="59">
        <v>337</v>
      </c>
      <c r="C434" s="56" t="s">
        <v>1</v>
      </c>
      <c r="D434" s="56">
        <v>320</v>
      </c>
      <c r="E434" s="57" t="s">
        <v>46</v>
      </c>
      <c r="F434" s="57"/>
      <c r="G434" s="101"/>
      <c r="H434" s="57"/>
      <c r="I434" s="58">
        <v>0.29377562499999998</v>
      </c>
      <c r="J434" s="62"/>
      <c r="K434" s="2">
        <f t="shared" si="16"/>
        <v>0.29377562499999998</v>
      </c>
    </row>
    <row r="435" spans="1:11" x14ac:dyDescent="0.25">
      <c r="A435" s="65" t="s">
        <v>406</v>
      </c>
      <c r="B435" s="59">
        <v>339</v>
      </c>
      <c r="C435" s="56" t="s">
        <v>1</v>
      </c>
      <c r="D435" s="56">
        <v>250</v>
      </c>
      <c r="E435" s="57" t="s">
        <v>200</v>
      </c>
      <c r="F435" s="57"/>
      <c r="G435" s="101"/>
      <c r="H435" s="57"/>
      <c r="I435" s="58">
        <v>0.33220613333333332</v>
      </c>
      <c r="J435" s="62"/>
      <c r="K435" s="2">
        <f t="shared" si="16"/>
        <v>0.33220613333333332</v>
      </c>
    </row>
    <row r="436" spans="1:11" x14ac:dyDescent="0.25">
      <c r="A436" s="65" t="s">
        <v>406</v>
      </c>
      <c r="B436" s="59">
        <v>340</v>
      </c>
      <c r="C436" s="56" t="s">
        <v>1</v>
      </c>
      <c r="D436" s="56">
        <v>400</v>
      </c>
      <c r="E436" s="57" t="s">
        <v>54</v>
      </c>
      <c r="F436" s="57"/>
      <c r="G436" s="101"/>
      <c r="H436" s="57"/>
      <c r="I436" s="58">
        <v>0.12545383333333332</v>
      </c>
      <c r="J436" s="62"/>
      <c r="K436" s="2">
        <f t="shared" si="16"/>
        <v>0.12545383333333332</v>
      </c>
    </row>
    <row r="437" spans="1:11" x14ac:dyDescent="0.25">
      <c r="A437" s="65" t="s">
        <v>406</v>
      </c>
      <c r="B437" s="59">
        <v>341</v>
      </c>
      <c r="C437" s="56" t="s">
        <v>1</v>
      </c>
      <c r="D437" s="56">
        <v>160</v>
      </c>
      <c r="E437" s="57" t="s">
        <v>636</v>
      </c>
      <c r="F437" s="57"/>
      <c r="G437" s="101"/>
      <c r="H437" s="57"/>
      <c r="I437" s="58">
        <v>0.15887166666666666</v>
      </c>
      <c r="J437" s="62"/>
      <c r="K437" s="2">
        <f t="shared" si="16"/>
        <v>0.15887166666666666</v>
      </c>
    </row>
    <row r="438" spans="1:11" x14ac:dyDescent="0.25">
      <c r="A438" s="65" t="s">
        <v>406</v>
      </c>
      <c r="B438" s="59">
        <v>342</v>
      </c>
      <c r="C438" s="56" t="s">
        <v>1</v>
      </c>
      <c r="D438" s="56">
        <v>100</v>
      </c>
      <c r="E438" s="57" t="s">
        <v>21</v>
      </c>
      <c r="F438" s="57"/>
      <c r="G438" s="101"/>
      <c r="H438" s="57"/>
      <c r="I438" s="58">
        <v>0.32869999999999999</v>
      </c>
      <c r="J438" s="62"/>
      <c r="K438" s="2">
        <f t="shared" si="16"/>
        <v>0.32869999999999999</v>
      </c>
    </row>
    <row r="439" spans="1:11" x14ac:dyDescent="0.25">
      <c r="A439" s="65" t="s">
        <v>0</v>
      </c>
      <c r="B439" s="59">
        <v>344</v>
      </c>
      <c r="C439" s="56" t="s">
        <v>1</v>
      </c>
      <c r="D439" s="56">
        <v>400</v>
      </c>
      <c r="E439" s="57" t="s">
        <v>107</v>
      </c>
      <c r="F439" s="57"/>
      <c r="G439" s="101"/>
      <c r="H439" s="57"/>
      <c r="I439" s="58">
        <v>2.2461166666666664E-2</v>
      </c>
      <c r="J439" s="62"/>
      <c r="K439" s="2">
        <f t="shared" si="16"/>
        <v>2.2461166666666664E-2</v>
      </c>
    </row>
    <row r="440" spans="1:11" ht="38.25" x14ac:dyDescent="0.25">
      <c r="A440" s="65" t="s">
        <v>0</v>
      </c>
      <c r="B440" s="59">
        <v>354</v>
      </c>
      <c r="C440" s="56" t="s">
        <v>1</v>
      </c>
      <c r="D440" s="56">
        <v>250</v>
      </c>
      <c r="E440" s="57" t="s">
        <v>132</v>
      </c>
      <c r="F440" s="57" t="s">
        <v>637</v>
      </c>
      <c r="G440" s="56">
        <v>160</v>
      </c>
      <c r="H440" s="57"/>
      <c r="I440" s="58">
        <v>0.30766320000000003</v>
      </c>
      <c r="J440" s="62">
        <v>0</v>
      </c>
      <c r="K440" s="2">
        <f t="shared" si="16"/>
        <v>0.30766320000000003</v>
      </c>
    </row>
    <row r="441" spans="1:11" x14ac:dyDescent="0.25">
      <c r="A441" s="65" t="s">
        <v>638</v>
      </c>
      <c r="B441" s="59">
        <v>355</v>
      </c>
      <c r="C441" s="56" t="s">
        <v>1</v>
      </c>
      <c r="D441" s="56">
        <v>250</v>
      </c>
      <c r="E441" s="57" t="s">
        <v>8</v>
      </c>
      <c r="F441" s="57"/>
      <c r="G441" s="56"/>
      <c r="H441" s="57"/>
      <c r="I441" s="58">
        <v>0.66090613333333326</v>
      </c>
      <c r="J441" s="62"/>
      <c r="K441" s="2">
        <f t="shared" si="16"/>
        <v>0.66090613333333326</v>
      </c>
    </row>
    <row r="442" spans="1:11" x14ac:dyDescent="0.25">
      <c r="A442" s="65" t="s">
        <v>0</v>
      </c>
      <c r="B442" s="59">
        <v>356</v>
      </c>
      <c r="C442" s="56" t="s">
        <v>1</v>
      </c>
      <c r="D442" s="56">
        <v>400</v>
      </c>
      <c r="E442" s="57" t="s">
        <v>272</v>
      </c>
      <c r="F442" s="57" t="s">
        <v>3</v>
      </c>
      <c r="G442" s="56">
        <v>400</v>
      </c>
      <c r="H442" s="57" t="s">
        <v>22</v>
      </c>
      <c r="I442" s="58">
        <v>0.256386</v>
      </c>
      <c r="J442" s="62">
        <v>0.2448815</v>
      </c>
      <c r="K442" s="2">
        <f t="shared" si="16"/>
        <v>0.50126749999999998</v>
      </c>
    </row>
    <row r="443" spans="1:11" x14ac:dyDescent="0.25">
      <c r="A443" s="65" t="s">
        <v>0</v>
      </c>
      <c r="B443" s="59">
        <v>357</v>
      </c>
      <c r="C443" s="56" t="s">
        <v>1</v>
      </c>
      <c r="D443" s="56">
        <v>400</v>
      </c>
      <c r="E443" s="57" t="s">
        <v>83</v>
      </c>
      <c r="F443" s="57"/>
      <c r="G443" s="56"/>
      <c r="H443" s="57"/>
      <c r="I443" s="58">
        <v>0.1462715</v>
      </c>
      <c r="J443" s="62"/>
      <c r="K443" s="2">
        <f t="shared" si="16"/>
        <v>0.1462715</v>
      </c>
    </row>
    <row r="444" spans="1:11" ht="25.5" x14ac:dyDescent="0.25">
      <c r="A444" s="65" t="s">
        <v>0</v>
      </c>
      <c r="B444" s="59">
        <v>359</v>
      </c>
      <c r="C444" s="56" t="s">
        <v>624</v>
      </c>
      <c r="D444" s="56">
        <v>250</v>
      </c>
      <c r="E444" s="57"/>
      <c r="F444" s="57"/>
      <c r="G444" s="56"/>
      <c r="H444" s="57"/>
      <c r="I444" s="58">
        <v>0</v>
      </c>
      <c r="J444" s="62"/>
      <c r="K444" s="2">
        <f t="shared" si="16"/>
        <v>0</v>
      </c>
    </row>
    <row r="445" spans="1:11" ht="25.5" x14ac:dyDescent="0.25">
      <c r="A445" s="65" t="s">
        <v>0</v>
      </c>
      <c r="B445" s="59">
        <v>360</v>
      </c>
      <c r="C445" s="56" t="s">
        <v>639</v>
      </c>
      <c r="D445" s="56">
        <v>250</v>
      </c>
      <c r="E445" s="57"/>
      <c r="F445" s="57"/>
      <c r="G445" s="56"/>
      <c r="H445" s="57"/>
      <c r="I445" s="58">
        <v>0</v>
      </c>
      <c r="J445" s="62"/>
      <c r="K445" s="2">
        <f t="shared" si="16"/>
        <v>0</v>
      </c>
    </row>
    <row r="446" spans="1:11" x14ac:dyDescent="0.25">
      <c r="A446" s="65" t="s">
        <v>406</v>
      </c>
      <c r="B446" s="59">
        <v>361</v>
      </c>
      <c r="C446" s="56" t="s">
        <v>1</v>
      </c>
      <c r="D446" s="56">
        <v>100</v>
      </c>
      <c r="E446" s="57" t="s">
        <v>43</v>
      </c>
      <c r="F446" s="57"/>
      <c r="G446" s="56"/>
      <c r="H446" s="57"/>
      <c r="I446" s="58">
        <v>0.374718</v>
      </c>
      <c r="J446" s="62"/>
      <c r="K446" s="2">
        <f t="shared" si="16"/>
        <v>0.374718</v>
      </c>
    </row>
    <row r="447" spans="1:11" x14ac:dyDescent="0.25">
      <c r="A447" s="65" t="s">
        <v>406</v>
      </c>
      <c r="B447" s="59">
        <v>362</v>
      </c>
      <c r="C447" s="56" t="s">
        <v>1</v>
      </c>
      <c r="D447" s="56">
        <v>160</v>
      </c>
      <c r="E447" s="57" t="s">
        <v>108</v>
      </c>
      <c r="F447" s="57"/>
      <c r="G447" s="56"/>
      <c r="H447" s="57"/>
      <c r="I447" s="58">
        <v>0.23008999999999999</v>
      </c>
      <c r="J447" s="62"/>
      <c r="K447" s="2">
        <f t="shared" si="16"/>
        <v>0.23008999999999999</v>
      </c>
    </row>
    <row r="448" spans="1:11" x14ac:dyDescent="0.25">
      <c r="A448" s="65" t="s">
        <v>406</v>
      </c>
      <c r="B448" s="59">
        <v>365</v>
      </c>
      <c r="C448" s="56" t="s">
        <v>1</v>
      </c>
      <c r="D448" s="56">
        <v>160</v>
      </c>
      <c r="E448" s="57" t="s">
        <v>282</v>
      </c>
      <c r="F448" s="56"/>
      <c r="G448" s="57"/>
      <c r="H448" s="57"/>
      <c r="I448" s="58">
        <v>0.37252666666666667</v>
      </c>
      <c r="J448" s="62"/>
      <c r="K448" s="2">
        <f t="shared" si="16"/>
        <v>0.37252666666666667</v>
      </c>
    </row>
    <row r="449" spans="1:11" x14ac:dyDescent="0.25">
      <c r="A449" s="65" t="s">
        <v>406</v>
      </c>
      <c r="B449" s="59">
        <v>366</v>
      </c>
      <c r="C449" s="56" t="s">
        <v>1</v>
      </c>
      <c r="D449" s="56">
        <v>250</v>
      </c>
      <c r="E449" s="57" t="s">
        <v>57</v>
      </c>
      <c r="F449" s="57"/>
      <c r="G449" s="101"/>
      <c r="H449" s="57"/>
      <c r="I449" s="58">
        <v>4.4703199999999998E-2</v>
      </c>
      <c r="J449" s="62"/>
      <c r="K449" s="2">
        <f t="shared" si="16"/>
        <v>4.4703199999999998E-2</v>
      </c>
    </row>
    <row r="450" spans="1:11" x14ac:dyDescent="0.25">
      <c r="A450" s="65" t="s">
        <v>406</v>
      </c>
      <c r="B450" s="59">
        <v>367</v>
      </c>
      <c r="C450" s="56" t="s">
        <v>1</v>
      </c>
      <c r="D450" s="56">
        <v>160</v>
      </c>
      <c r="E450" s="57" t="s">
        <v>147</v>
      </c>
      <c r="F450" s="57"/>
      <c r="G450" s="101"/>
      <c r="H450" s="57"/>
      <c r="I450" s="58">
        <v>0.21091583333333333</v>
      </c>
      <c r="J450" s="62"/>
      <c r="K450" s="2">
        <f t="shared" si="16"/>
        <v>0.21091583333333333</v>
      </c>
    </row>
    <row r="451" spans="1:11" x14ac:dyDescent="0.25">
      <c r="A451" s="65" t="s">
        <v>406</v>
      </c>
      <c r="B451" s="59">
        <v>368</v>
      </c>
      <c r="C451" s="56" t="s">
        <v>1</v>
      </c>
      <c r="D451" s="56">
        <v>250</v>
      </c>
      <c r="E451" s="57" t="s">
        <v>97</v>
      </c>
      <c r="F451" s="57" t="s">
        <v>3</v>
      </c>
      <c r="G451" s="57">
        <v>250</v>
      </c>
      <c r="H451" s="57" t="s">
        <v>97</v>
      </c>
      <c r="I451" s="58">
        <v>3.5937866666666665E-2</v>
      </c>
      <c r="J451" s="62">
        <v>4.8209333333333326E-2</v>
      </c>
      <c r="K451" s="2">
        <f t="shared" si="16"/>
        <v>8.4147199999999991E-2</v>
      </c>
    </row>
    <row r="452" spans="1:11" x14ac:dyDescent="0.25">
      <c r="A452" s="65" t="s">
        <v>406</v>
      </c>
      <c r="B452" s="59">
        <v>374</v>
      </c>
      <c r="C452" s="56" t="s">
        <v>1</v>
      </c>
      <c r="D452" s="56">
        <v>250</v>
      </c>
      <c r="E452" s="57" t="s">
        <v>38</v>
      </c>
      <c r="F452" s="57"/>
      <c r="G452" s="101"/>
      <c r="H452" s="57"/>
      <c r="I452" s="58">
        <v>0.41460026666666666</v>
      </c>
      <c r="J452" s="62"/>
      <c r="K452" s="2">
        <f t="shared" si="16"/>
        <v>0.41460026666666666</v>
      </c>
    </row>
    <row r="453" spans="1:11" x14ac:dyDescent="0.25">
      <c r="A453" s="65" t="s">
        <v>406</v>
      </c>
      <c r="B453" s="59">
        <v>375</v>
      </c>
      <c r="C453" s="56" t="s">
        <v>1</v>
      </c>
      <c r="D453" s="56">
        <v>63</v>
      </c>
      <c r="E453" s="57" t="s">
        <v>119</v>
      </c>
      <c r="F453" s="57"/>
      <c r="G453" s="101"/>
      <c r="H453" s="57"/>
      <c r="I453" s="58">
        <v>0.30609100529100525</v>
      </c>
      <c r="J453" s="62"/>
      <c r="K453" s="2">
        <f t="shared" si="16"/>
        <v>0.30609100529100525</v>
      </c>
    </row>
    <row r="454" spans="1:11" x14ac:dyDescent="0.25">
      <c r="A454" s="65" t="s">
        <v>0</v>
      </c>
      <c r="B454" s="59">
        <v>378</v>
      </c>
      <c r="C454" s="56" t="s">
        <v>1</v>
      </c>
      <c r="D454" s="56">
        <v>250</v>
      </c>
      <c r="E454" s="57" t="s">
        <v>299</v>
      </c>
      <c r="F454" s="57"/>
      <c r="G454" s="101"/>
      <c r="H454" s="57"/>
      <c r="I454" s="58">
        <v>7.8011466666666668E-2</v>
      </c>
      <c r="J454" s="62"/>
      <c r="K454" s="2">
        <f t="shared" si="16"/>
        <v>7.8011466666666668E-2</v>
      </c>
    </row>
    <row r="455" spans="1:11" x14ac:dyDescent="0.25">
      <c r="A455" s="65" t="s">
        <v>0</v>
      </c>
      <c r="B455" s="59">
        <v>379</v>
      </c>
      <c r="C455" s="56" t="s">
        <v>1</v>
      </c>
      <c r="D455" s="56">
        <v>180</v>
      </c>
      <c r="E455" s="57" t="s">
        <v>32</v>
      </c>
      <c r="F455" s="57"/>
      <c r="G455" s="101"/>
      <c r="H455" s="57"/>
      <c r="I455" s="58">
        <v>0.75235777777777768</v>
      </c>
      <c r="J455" s="62"/>
      <c r="K455" s="2">
        <f t="shared" si="16"/>
        <v>0.75235777777777768</v>
      </c>
    </row>
    <row r="456" spans="1:11" x14ac:dyDescent="0.25">
      <c r="A456" s="65" t="s">
        <v>0</v>
      </c>
      <c r="B456" s="59">
        <v>380</v>
      </c>
      <c r="C456" s="56" t="s">
        <v>1</v>
      </c>
      <c r="D456" s="56">
        <v>250</v>
      </c>
      <c r="E456" s="57" t="s">
        <v>321</v>
      </c>
      <c r="F456" s="57"/>
      <c r="G456" s="101"/>
      <c r="H456" s="57"/>
      <c r="I456" s="58">
        <v>0.43300746666666662</v>
      </c>
      <c r="J456" s="62"/>
      <c r="K456" s="2">
        <f t="shared" si="16"/>
        <v>0.43300746666666662</v>
      </c>
    </row>
    <row r="457" spans="1:11" x14ac:dyDescent="0.25">
      <c r="A457" s="65" t="s">
        <v>406</v>
      </c>
      <c r="B457" s="59">
        <v>381</v>
      </c>
      <c r="C457" s="56" t="s">
        <v>1</v>
      </c>
      <c r="D457" s="56">
        <v>400</v>
      </c>
      <c r="E457" s="57" t="s">
        <v>640</v>
      </c>
      <c r="F457" s="57"/>
      <c r="G457" s="101"/>
      <c r="H457" s="57"/>
      <c r="I457" s="58">
        <v>0.43004916666666665</v>
      </c>
      <c r="J457" s="62"/>
      <c r="K457" s="2">
        <f t="shared" si="16"/>
        <v>0.43004916666666665</v>
      </c>
    </row>
    <row r="458" spans="1:11" x14ac:dyDescent="0.25">
      <c r="A458" s="65" t="s">
        <v>4</v>
      </c>
      <c r="B458" s="59">
        <v>386</v>
      </c>
      <c r="C458" s="56" t="s">
        <v>1</v>
      </c>
      <c r="D458" s="56">
        <v>250</v>
      </c>
      <c r="E458" s="57" t="s">
        <v>119</v>
      </c>
      <c r="F458" s="57"/>
      <c r="G458" s="56"/>
      <c r="H458" s="57"/>
      <c r="I458" s="58">
        <v>7.187573333333333E-2</v>
      </c>
      <c r="J458" s="62"/>
      <c r="K458" s="2">
        <f t="shared" si="16"/>
        <v>7.187573333333333E-2</v>
      </c>
    </row>
    <row r="459" spans="1:11" x14ac:dyDescent="0.25">
      <c r="A459" s="65" t="s">
        <v>0</v>
      </c>
      <c r="B459" s="59">
        <v>394</v>
      </c>
      <c r="C459" s="56" t="s">
        <v>528</v>
      </c>
      <c r="D459" s="56">
        <v>180</v>
      </c>
      <c r="E459" s="57" t="s">
        <v>479</v>
      </c>
      <c r="F459" s="57" t="s">
        <v>486</v>
      </c>
      <c r="G459" s="56">
        <v>180</v>
      </c>
      <c r="H459" s="57" t="s">
        <v>126</v>
      </c>
      <c r="I459" s="58">
        <v>0.26052518518518514</v>
      </c>
      <c r="J459" s="62">
        <v>0.26904703703703703</v>
      </c>
      <c r="K459" s="2">
        <f t="shared" si="16"/>
        <v>0.52957222222222211</v>
      </c>
    </row>
    <row r="460" spans="1:11" x14ac:dyDescent="0.25">
      <c r="A460" s="65" t="s">
        <v>0</v>
      </c>
      <c r="B460" s="59">
        <v>396</v>
      </c>
      <c r="C460" s="56" t="s">
        <v>1</v>
      </c>
      <c r="D460" s="56">
        <v>400</v>
      </c>
      <c r="E460" s="57" t="s">
        <v>147</v>
      </c>
      <c r="F460" s="57"/>
      <c r="G460" s="101"/>
      <c r="H460" s="57"/>
      <c r="I460" s="58">
        <v>9.5322999999999991E-2</v>
      </c>
      <c r="J460" s="62"/>
      <c r="K460" s="2">
        <f t="shared" si="16"/>
        <v>9.5322999999999991E-2</v>
      </c>
    </row>
    <row r="461" spans="1:11" x14ac:dyDescent="0.25">
      <c r="A461" s="65" t="s">
        <v>406</v>
      </c>
      <c r="B461" s="59">
        <v>397</v>
      </c>
      <c r="C461" s="56" t="s">
        <v>1</v>
      </c>
      <c r="D461" s="56">
        <v>160</v>
      </c>
      <c r="E461" s="57" t="s">
        <v>39</v>
      </c>
      <c r="F461" s="57"/>
      <c r="G461" s="101"/>
      <c r="H461" s="57"/>
      <c r="I461" s="58">
        <v>0.55057250000000002</v>
      </c>
      <c r="J461" s="62"/>
      <c r="K461" s="2">
        <f t="shared" si="16"/>
        <v>0.55057250000000002</v>
      </c>
    </row>
    <row r="462" spans="1:11" x14ac:dyDescent="0.25">
      <c r="A462" s="65" t="s">
        <v>641</v>
      </c>
      <c r="B462" s="59">
        <v>399</v>
      </c>
      <c r="C462" s="56" t="s">
        <v>1</v>
      </c>
      <c r="D462" s="56">
        <v>400</v>
      </c>
      <c r="E462" s="57" t="s">
        <v>119</v>
      </c>
      <c r="F462" s="57"/>
      <c r="G462" s="101"/>
      <c r="H462" s="57"/>
      <c r="I462" s="58">
        <v>1.6434999999999998E-2</v>
      </c>
      <c r="J462" s="62"/>
      <c r="K462" s="2">
        <f t="shared" si="16"/>
        <v>1.6434999999999998E-2</v>
      </c>
    </row>
    <row r="463" spans="1:11" x14ac:dyDescent="0.25">
      <c r="A463" s="65"/>
      <c r="B463" s="59">
        <v>399</v>
      </c>
      <c r="C463" s="56" t="s">
        <v>642</v>
      </c>
      <c r="D463" s="56">
        <v>400</v>
      </c>
      <c r="E463" s="57"/>
      <c r="F463" s="57"/>
      <c r="G463" s="101"/>
      <c r="H463" s="57"/>
      <c r="I463" s="58">
        <v>0</v>
      </c>
      <c r="J463" s="62"/>
      <c r="K463" s="2">
        <f t="shared" si="16"/>
        <v>0</v>
      </c>
    </row>
    <row r="464" spans="1:11" x14ac:dyDescent="0.25">
      <c r="A464" s="65" t="s">
        <v>0</v>
      </c>
      <c r="B464" s="59">
        <v>420</v>
      </c>
      <c r="C464" s="56" t="s">
        <v>1</v>
      </c>
      <c r="D464" s="56">
        <v>630</v>
      </c>
      <c r="E464" s="57" t="s">
        <v>22</v>
      </c>
      <c r="F464" s="57" t="s">
        <v>3</v>
      </c>
      <c r="G464" s="56">
        <v>630</v>
      </c>
      <c r="H464" s="57" t="s">
        <v>46</v>
      </c>
      <c r="I464" s="58">
        <v>0.24695978835978835</v>
      </c>
      <c r="J464" s="62">
        <v>7.4783597883597883E-2</v>
      </c>
      <c r="K464" s="2">
        <f t="shared" si="16"/>
        <v>0.32174338624338622</v>
      </c>
    </row>
    <row r="465" spans="1:11" x14ac:dyDescent="0.25">
      <c r="A465" s="65" t="s">
        <v>406</v>
      </c>
      <c r="B465" s="59">
        <v>422</v>
      </c>
      <c r="C465" s="56" t="s">
        <v>1</v>
      </c>
      <c r="D465" s="56">
        <v>40</v>
      </c>
      <c r="E465" s="57" t="s">
        <v>147</v>
      </c>
      <c r="F465" s="57"/>
      <c r="G465" s="101"/>
      <c r="H465" s="57"/>
      <c r="I465" s="58">
        <v>2.1913333333333333E-2</v>
      </c>
      <c r="J465" s="62"/>
      <c r="K465" s="2">
        <f t="shared" si="16"/>
        <v>2.1913333333333333E-2</v>
      </c>
    </row>
    <row r="466" spans="1:11" x14ac:dyDescent="0.25">
      <c r="A466" s="65" t="s">
        <v>0</v>
      </c>
      <c r="B466" s="59">
        <v>423</v>
      </c>
      <c r="C466" s="56" t="s">
        <v>1</v>
      </c>
      <c r="D466" s="56">
        <v>400</v>
      </c>
      <c r="E466" s="57" t="s">
        <v>46</v>
      </c>
      <c r="F466" s="56" t="s">
        <v>3</v>
      </c>
      <c r="G466" s="57">
        <v>400</v>
      </c>
      <c r="H466" s="57" t="s">
        <v>581</v>
      </c>
      <c r="I466" s="58">
        <v>0.1813328333333333</v>
      </c>
      <c r="J466" s="62">
        <v>0.10463616666666667</v>
      </c>
      <c r="K466" s="2">
        <f t="shared" si="16"/>
        <v>0.28596899999999997</v>
      </c>
    </row>
    <row r="467" spans="1:11" x14ac:dyDescent="0.25">
      <c r="A467" s="65" t="s">
        <v>406</v>
      </c>
      <c r="B467" s="59">
        <v>424</v>
      </c>
      <c r="C467" s="56" t="s">
        <v>1</v>
      </c>
      <c r="D467" s="56">
        <v>1000</v>
      </c>
      <c r="E467" s="57" t="s">
        <v>605</v>
      </c>
      <c r="F467" s="57" t="s">
        <v>3</v>
      </c>
      <c r="G467" s="57">
        <v>1000</v>
      </c>
      <c r="H467" s="57" t="s">
        <v>605</v>
      </c>
      <c r="I467" s="58">
        <v>0.14440886666666666</v>
      </c>
      <c r="J467" s="62">
        <v>6.0261666666666672E-2</v>
      </c>
      <c r="K467" s="2">
        <f t="shared" si="16"/>
        <v>0.20467053333333335</v>
      </c>
    </row>
    <row r="468" spans="1:11" x14ac:dyDescent="0.25">
      <c r="A468" s="65" t="s">
        <v>0</v>
      </c>
      <c r="B468" s="59">
        <v>425</v>
      </c>
      <c r="C468" s="56" t="s">
        <v>1</v>
      </c>
      <c r="D468" s="56">
        <v>630</v>
      </c>
      <c r="E468" s="57" t="s">
        <v>80</v>
      </c>
      <c r="F468" s="57" t="s">
        <v>3</v>
      </c>
      <c r="G468" s="56">
        <v>630</v>
      </c>
      <c r="H468" s="57" t="s">
        <v>272</v>
      </c>
      <c r="I468" s="58">
        <v>0.27687322751322746</v>
      </c>
      <c r="J468" s="62">
        <v>0.22608994708994709</v>
      </c>
      <c r="K468" s="2">
        <f t="shared" si="16"/>
        <v>0.50296317460317452</v>
      </c>
    </row>
    <row r="469" spans="1:11" x14ac:dyDescent="0.25">
      <c r="A469" s="65" t="s">
        <v>406</v>
      </c>
      <c r="B469" s="59">
        <v>426</v>
      </c>
      <c r="C469" s="56" t="s">
        <v>1</v>
      </c>
      <c r="D469" s="56">
        <v>250</v>
      </c>
      <c r="E469" s="57" t="s">
        <v>196</v>
      </c>
      <c r="F469" s="57"/>
      <c r="G469" s="101"/>
      <c r="H469" s="57"/>
      <c r="I469" s="58">
        <v>0.58727733333333332</v>
      </c>
      <c r="J469" s="62"/>
      <c r="K469" s="2">
        <f t="shared" si="16"/>
        <v>0.58727733333333332</v>
      </c>
    </row>
    <row r="470" spans="1:11" x14ac:dyDescent="0.25">
      <c r="A470" s="65" t="s">
        <v>0</v>
      </c>
      <c r="B470" s="59">
        <v>428</v>
      </c>
      <c r="C470" s="56" t="s">
        <v>528</v>
      </c>
      <c r="D470" s="56">
        <v>100</v>
      </c>
      <c r="E470" s="57" t="s">
        <v>578</v>
      </c>
      <c r="F470" s="57" t="s">
        <v>3</v>
      </c>
      <c r="G470" s="56">
        <v>100</v>
      </c>
      <c r="H470" s="57" t="s">
        <v>49</v>
      </c>
      <c r="I470" s="58">
        <v>0.38</v>
      </c>
      <c r="J470" s="62">
        <v>0.67273933333333336</v>
      </c>
      <c r="K470" s="2">
        <f t="shared" si="16"/>
        <v>1.0527393333333332</v>
      </c>
    </row>
    <row r="471" spans="1:11" x14ac:dyDescent="0.25">
      <c r="A471" s="65" t="s">
        <v>0</v>
      </c>
      <c r="B471" s="59">
        <v>432</v>
      </c>
      <c r="C471" s="56" t="s">
        <v>1</v>
      </c>
      <c r="D471" s="56">
        <v>400</v>
      </c>
      <c r="E471" s="57" t="s">
        <v>11</v>
      </c>
      <c r="F471" s="57" t="s">
        <v>3</v>
      </c>
      <c r="G471" s="56">
        <v>400</v>
      </c>
      <c r="H471" s="57" t="s">
        <v>643</v>
      </c>
      <c r="I471" s="58">
        <v>0.37</v>
      </c>
      <c r="J471" s="62">
        <v>8.820116666666665E-2</v>
      </c>
      <c r="K471" s="2">
        <f t="shared" si="16"/>
        <v>0.45820116666666666</v>
      </c>
    </row>
    <row r="472" spans="1:11" x14ac:dyDescent="0.25">
      <c r="A472" s="65" t="s">
        <v>0</v>
      </c>
      <c r="B472" s="59">
        <v>433</v>
      </c>
      <c r="C472" s="56" t="s">
        <v>1</v>
      </c>
      <c r="D472" s="56">
        <v>630</v>
      </c>
      <c r="E472" s="57" t="s">
        <v>48</v>
      </c>
      <c r="F472" s="57" t="s">
        <v>3</v>
      </c>
      <c r="G472" s="56">
        <v>630</v>
      </c>
      <c r="H472" s="57" t="s">
        <v>644</v>
      </c>
      <c r="I472" s="58">
        <v>0.34435238095238097</v>
      </c>
      <c r="J472" s="62">
        <v>0.43374486772486776</v>
      </c>
      <c r="K472" s="2">
        <f t="shared" si="16"/>
        <v>0.77809724867724872</v>
      </c>
    </row>
    <row r="473" spans="1:11" x14ac:dyDescent="0.25">
      <c r="A473" s="65" t="s">
        <v>406</v>
      </c>
      <c r="B473" s="59">
        <v>435</v>
      </c>
      <c r="C473" s="56" t="s">
        <v>1</v>
      </c>
      <c r="D473" s="56">
        <v>400</v>
      </c>
      <c r="E473" s="57" t="s">
        <v>16</v>
      </c>
      <c r="F473" s="57"/>
      <c r="G473" s="101"/>
      <c r="H473" s="57"/>
      <c r="I473" s="58">
        <v>0.28980383333333337</v>
      </c>
      <c r="J473" s="62"/>
      <c r="K473" s="2">
        <f t="shared" si="16"/>
        <v>0.28980383333333337</v>
      </c>
    </row>
    <row r="474" spans="1:11" x14ac:dyDescent="0.25">
      <c r="A474" s="65" t="s">
        <v>0</v>
      </c>
      <c r="B474" s="59">
        <v>437</v>
      </c>
      <c r="C474" s="56" t="s">
        <v>1</v>
      </c>
      <c r="D474" s="56">
        <v>400</v>
      </c>
      <c r="E474" s="57" t="s">
        <v>166</v>
      </c>
      <c r="F474" s="57" t="s">
        <v>3</v>
      </c>
      <c r="G474" s="57">
        <v>400</v>
      </c>
      <c r="H474" s="57" t="s">
        <v>166</v>
      </c>
      <c r="I474" s="58">
        <v>0.28816033333333335</v>
      </c>
      <c r="J474" s="62">
        <v>0.13531483333333333</v>
      </c>
      <c r="K474" s="2">
        <f t="shared" si="16"/>
        <v>0.42347516666666668</v>
      </c>
    </row>
    <row r="475" spans="1:11" ht="25.5" x14ac:dyDescent="0.25">
      <c r="A475" s="65" t="s">
        <v>0</v>
      </c>
      <c r="B475" s="59">
        <v>449</v>
      </c>
      <c r="C475" s="56" t="s">
        <v>410</v>
      </c>
      <c r="D475" s="56">
        <v>250</v>
      </c>
      <c r="E475" s="57" t="s">
        <v>645</v>
      </c>
      <c r="F475" s="57" t="s">
        <v>433</v>
      </c>
      <c r="G475" s="56">
        <v>250</v>
      </c>
      <c r="H475" s="57"/>
      <c r="I475" s="58">
        <v>0.30065093333333331</v>
      </c>
      <c r="J475" s="62">
        <v>0</v>
      </c>
      <c r="K475" s="2">
        <f t="shared" si="16"/>
        <v>0.30065093333333331</v>
      </c>
    </row>
    <row r="476" spans="1:11" x14ac:dyDescent="0.25">
      <c r="A476" s="65" t="s">
        <v>0</v>
      </c>
      <c r="B476" s="59">
        <v>452</v>
      </c>
      <c r="C476" s="56" t="s">
        <v>472</v>
      </c>
      <c r="D476" s="56">
        <v>630</v>
      </c>
      <c r="E476" s="57" t="s">
        <v>646</v>
      </c>
      <c r="F476" s="57" t="s">
        <v>618</v>
      </c>
      <c r="G476" s="56">
        <v>630</v>
      </c>
      <c r="H476" s="57" t="s">
        <v>541</v>
      </c>
      <c r="I476" s="58">
        <v>0.24939460317460316</v>
      </c>
      <c r="J476" s="62">
        <v>0.12104507936507936</v>
      </c>
      <c r="K476" s="2">
        <f t="shared" si="16"/>
        <v>0.37043968253968251</v>
      </c>
    </row>
    <row r="477" spans="1:11" ht="25.5" x14ac:dyDescent="0.25">
      <c r="A477" s="65" t="s">
        <v>0</v>
      </c>
      <c r="B477" s="59">
        <v>455</v>
      </c>
      <c r="C477" s="56" t="s">
        <v>472</v>
      </c>
      <c r="D477" s="56">
        <v>400</v>
      </c>
      <c r="E477" s="57" t="s">
        <v>647</v>
      </c>
      <c r="F477" s="57" t="s">
        <v>648</v>
      </c>
      <c r="G477" s="56">
        <v>400</v>
      </c>
      <c r="H477" s="57"/>
      <c r="I477" s="58">
        <v>0.34020449999999997</v>
      </c>
      <c r="J477" s="62">
        <v>0</v>
      </c>
      <c r="K477" s="2">
        <f t="shared" si="16"/>
        <v>0.34020449999999997</v>
      </c>
    </row>
    <row r="478" spans="1:11" x14ac:dyDescent="0.25">
      <c r="A478" s="65" t="s">
        <v>0</v>
      </c>
      <c r="B478" s="59">
        <v>460</v>
      </c>
      <c r="C478" s="56" t="s">
        <v>1</v>
      </c>
      <c r="D478" s="56">
        <v>250</v>
      </c>
      <c r="E478" s="57" t="s">
        <v>51</v>
      </c>
      <c r="F478" s="57"/>
      <c r="G478" s="57"/>
      <c r="H478" s="57"/>
      <c r="I478" s="58">
        <v>0.47420453333333334</v>
      </c>
      <c r="J478" s="62"/>
      <c r="K478" s="2">
        <f t="shared" si="16"/>
        <v>0.47420453333333334</v>
      </c>
    </row>
    <row r="479" spans="1:11" x14ac:dyDescent="0.25">
      <c r="A479" s="65" t="s">
        <v>0</v>
      </c>
      <c r="B479" s="59">
        <v>463</v>
      </c>
      <c r="C479" s="56" t="s">
        <v>589</v>
      </c>
      <c r="D479" s="56">
        <v>250</v>
      </c>
      <c r="E479" s="57" t="s">
        <v>305</v>
      </c>
      <c r="F479" s="57" t="s">
        <v>3</v>
      </c>
      <c r="G479" s="56">
        <v>250</v>
      </c>
      <c r="H479" s="57"/>
      <c r="I479" s="58">
        <v>0.14725759999999999</v>
      </c>
      <c r="J479" s="62">
        <v>0</v>
      </c>
      <c r="K479" s="2">
        <f t="shared" ref="K479:K542" si="17">I479+J479</f>
        <v>0.14725759999999999</v>
      </c>
    </row>
    <row r="480" spans="1:11" x14ac:dyDescent="0.25">
      <c r="A480" s="65" t="s">
        <v>0</v>
      </c>
      <c r="B480" s="59">
        <v>464</v>
      </c>
      <c r="C480" s="56" t="s">
        <v>1</v>
      </c>
      <c r="D480" s="56">
        <v>400</v>
      </c>
      <c r="E480" s="57" t="s">
        <v>619</v>
      </c>
      <c r="F480" s="57" t="s">
        <v>3</v>
      </c>
      <c r="G480" s="56">
        <v>400</v>
      </c>
      <c r="H480" s="57" t="s">
        <v>649</v>
      </c>
      <c r="I480" s="58">
        <v>0.37033533333333329</v>
      </c>
      <c r="J480" s="62">
        <v>0.17</v>
      </c>
      <c r="K480" s="2">
        <f t="shared" si="17"/>
        <v>0.54033533333333328</v>
      </c>
    </row>
    <row r="481" spans="1:11" x14ac:dyDescent="0.25">
      <c r="A481" s="65" t="s">
        <v>406</v>
      </c>
      <c r="B481" s="59">
        <v>465</v>
      </c>
      <c r="C481" s="56" t="s">
        <v>1</v>
      </c>
      <c r="D481" s="56">
        <v>160</v>
      </c>
      <c r="E481" s="57" t="s">
        <v>48</v>
      </c>
      <c r="F481" s="57"/>
      <c r="G481" s="101"/>
      <c r="H481" s="57"/>
      <c r="I481" s="58">
        <v>0.4300491666666667</v>
      </c>
      <c r="J481" s="62"/>
      <c r="K481" s="2">
        <f t="shared" si="17"/>
        <v>0.4300491666666667</v>
      </c>
    </row>
    <row r="482" spans="1:11" x14ac:dyDescent="0.25">
      <c r="A482" s="65" t="s">
        <v>0</v>
      </c>
      <c r="B482" s="59">
        <v>467</v>
      </c>
      <c r="C482" s="56" t="s">
        <v>1</v>
      </c>
      <c r="D482" s="56">
        <v>630</v>
      </c>
      <c r="E482" s="57" t="s">
        <v>25</v>
      </c>
      <c r="F482" s="57" t="s">
        <v>3</v>
      </c>
      <c r="G482" s="56">
        <v>630</v>
      </c>
      <c r="H482" s="57" t="s">
        <v>119</v>
      </c>
      <c r="I482" s="58">
        <v>0.17530666666666664</v>
      </c>
      <c r="J482" s="62">
        <v>0.24</v>
      </c>
      <c r="K482" s="2">
        <f t="shared" si="17"/>
        <v>0.4153066666666666</v>
      </c>
    </row>
    <row r="483" spans="1:11" x14ac:dyDescent="0.25">
      <c r="A483" s="65" t="s">
        <v>0</v>
      </c>
      <c r="B483" s="59">
        <v>468</v>
      </c>
      <c r="C483" s="56" t="s">
        <v>1</v>
      </c>
      <c r="D483" s="56">
        <v>400</v>
      </c>
      <c r="E483" s="57" t="s">
        <v>590</v>
      </c>
      <c r="F483" s="57" t="s">
        <v>3</v>
      </c>
      <c r="G483" s="56">
        <v>400</v>
      </c>
      <c r="H483" s="57" t="s">
        <v>7</v>
      </c>
      <c r="I483" s="58">
        <v>0.36266566666666661</v>
      </c>
      <c r="J483" s="62">
        <v>0.36047433333333329</v>
      </c>
      <c r="K483" s="2">
        <f t="shared" si="17"/>
        <v>0.72313999999999989</v>
      </c>
    </row>
    <row r="484" spans="1:11" x14ac:dyDescent="0.25">
      <c r="A484" s="65" t="s">
        <v>0</v>
      </c>
      <c r="B484" s="59">
        <v>470</v>
      </c>
      <c r="C484" s="56" t="s">
        <v>1</v>
      </c>
      <c r="D484" s="56">
        <v>250</v>
      </c>
      <c r="E484" s="57" t="s">
        <v>44</v>
      </c>
      <c r="F484" s="57"/>
      <c r="G484" s="101"/>
      <c r="H484" s="57"/>
      <c r="I484" s="58">
        <v>0.46280959999999999</v>
      </c>
      <c r="J484" s="62"/>
      <c r="K484" s="2">
        <f t="shared" si="17"/>
        <v>0.46280959999999999</v>
      </c>
    </row>
    <row r="485" spans="1:11" x14ac:dyDescent="0.25">
      <c r="A485" s="65" t="s">
        <v>0</v>
      </c>
      <c r="B485" s="59">
        <v>471</v>
      </c>
      <c r="C485" s="56" t="s">
        <v>1</v>
      </c>
      <c r="D485" s="56">
        <v>400</v>
      </c>
      <c r="E485" s="57" t="s">
        <v>13</v>
      </c>
      <c r="F485" s="57" t="s">
        <v>3</v>
      </c>
      <c r="G485" s="56">
        <v>400</v>
      </c>
      <c r="H485" s="57" t="s">
        <v>28</v>
      </c>
      <c r="I485" s="58">
        <v>0.14298449999999999</v>
      </c>
      <c r="J485" s="62">
        <v>3.9444E-2</v>
      </c>
      <c r="K485" s="2">
        <f t="shared" si="17"/>
        <v>0.18242849999999999</v>
      </c>
    </row>
    <row r="486" spans="1:11" x14ac:dyDescent="0.25">
      <c r="A486" s="65" t="s">
        <v>0</v>
      </c>
      <c r="B486" s="59">
        <v>472</v>
      </c>
      <c r="C486" s="56" t="s">
        <v>1</v>
      </c>
      <c r="D486" s="56">
        <v>400</v>
      </c>
      <c r="E486" s="57" t="s">
        <v>55</v>
      </c>
      <c r="F486" s="57" t="s">
        <v>3</v>
      </c>
      <c r="G486" s="56">
        <v>320</v>
      </c>
      <c r="H486" s="57" t="s">
        <v>60</v>
      </c>
      <c r="I486" s="58">
        <v>0.6584956666666667</v>
      </c>
      <c r="J486" s="62">
        <v>0.17804583333333335</v>
      </c>
      <c r="K486" s="2">
        <f t="shared" si="17"/>
        <v>0.83654150000000005</v>
      </c>
    </row>
    <row r="487" spans="1:11" x14ac:dyDescent="0.25">
      <c r="A487" s="65" t="s">
        <v>0</v>
      </c>
      <c r="B487" s="59">
        <v>478</v>
      </c>
      <c r="C487" s="56" t="s">
        <v>1</v>
      </c>
      <c r="D487" s="56">
        <v>400</v>
      </c>
      <c r="E487" s="57" t="s">
        <v>104</v>
      </c>
      <c r="F487" s="57"/>
      <c r="G487" s="101"/>
      <c r="H487" s="57"/>
      <c r="I487" s="58">
        <v>0.27556016666666666</v>
      </c>
      <c r="J487" s="62"/>
      <c r="K487" s="2">
        <f t="shared" si="17"/>
        <v>0.27556016666666666</v>
      </c>
    </row>
    <row r="488" spans="1:11" x14ac:dyDescent="0.25">
      <c r="A488" s="65" t="s">
        <v>0</v>
      </c>
      <c r="B488" s="59">
        <v>479</v>
      </c>
      <c r="C488" s="56" t="s">
        <v>1</v>
      </c>
      <c r="D488" s="56">
        <v>320</v>
      </c>
      <c r="E488" s="57" t="s">
        <v>646</v>
      </c>
      <c r="F488" s="57" t="s">
        <v>3</v>
      </c>
      <c r="G488" s="56">
        <v>320</v>
      </c>
      <c r="H488" s="57"/>
      <c r="I488" s="58">
        <v>0.3951247916666667</v>
      </c>
      <c r="J488" s="62">
        <v>0.45538645833333324</v>
      </c>
      <c r="K488" s="2">
        <f t="shared" si="17"/>
        <v>0.85051124999999994</v>
      </c>
    </row>
    <row r="489" spans="1:11" x14ac:dyDescent="0.25">
      <c r="A489" s="65" t="s">
        <v>0</v>
      </c>
      <c r="B489" s="59">
        <v>495</v>
      </c>
      <c r="C489" s="56" t="s">
        <v>1</v>
      </c>
      <c r="D489" s="56">
        <v>250</v>
      </c>
      <c r="E489" s="57" t="s">
        <v>650</v>
      </c>
      <c r="F489" s="57" t="s">
        <v>3</v>
      </c>
      <c r="G489" s="56">
        <v>250</v>
      </c>
      <c r="H489" s="57" t="s">
        <v>652</v>
      </c>
      <c r="I489" s="58">
        <v>0.12271466666666665</v>
      </c>
      <c r="J489" s="62">
        <v>4.2073599999999996E-2</v>
      </c>
      <c r="K489" s="2">
        <f t="shared" si="17"/>
        <v>0.16478826666666666</v>
      </c>
    </row>
    <row r="490" spans="1:11" x14ac:dyDescent="0.25">
      <c r="A490" s="65" t="s">
        <v>0</v>
      </c>
      <c r="B490" s="59">
        <v>505</v>
      </c>
      <c r="C490" s="56" t="s">
        <v>1</v>
      </c>
      <c r="D490" s="56">
        <v>100</v>
      </c>
      <c r="E490" s="57" t="s">
        <v>651</v>
      </c>
      <c r="F490" s="57"/>
      <c r="G490" s="56"/>
      <c r="H490" s="57"/>
      <c r="I490" s="58">
        <v>5.040066666666667E-2</v>
      </c>
      <c r="J490" s="62"/>
      <c r="K490" s="2">
        <f t="shared" si="17"/>
        <v>5.040066666666667E-2</v>
      </c>
    </row>
    <row r="491" spans="1:11" x14ac:dyDescent="0.25">
      <c r="A491" s="65" t="s">
        <v>0</v>
      </c>
      <c r="B491" s="59">
        <v>512</v>
      </c>
      <c r="C491" s="56" t="s">
        <v>1</v>
      </c>
      <c r="D491" s="56">
        <v>250</v>
      </c>
      <c r="E491" s="57" t="s">
        <v>41</v>
      </c>
      <c r="F491" s="57" t="s">
        <v>3</v>
      </c>
      <c r="G491" s="56">
        <v>250</v>
      </c>
      <c r="H491" s="57" t="s">
        <v>5</v>
      </c>
      <c r="I491" s="58">
        <v>0.61357333333333341</v>
      </c>
      <c r="J491" s="62">
        <v>0.57851199999999992</v>
      </c>
      <c r="K491" s="2">
        <f t="shared" si="17"/>
        <v>1.1920853333333334</v>
      </c>
    </row>
    <row r="492" spans="1:11" x14ac:dyDescent="0.25">
      <c r="A492" s="65" t="s">
        <v>406</v>
      </c>
      <c r="B492" s="59">
        <v>1159</v>
      </c>
      <c r="C492" s="56" t="s">
        <v>1</v>
      </c>
      <c r="D492" s="56">
        <v>160</v>
      </c>
      <c r="E492" s="57" t="s">
        <v>21</v>
      </c>
      <c r="F492" s="57"/>
      <c r="G492" s="101"/>
      <c r="H492" s="57"/>
      <c r="I492" s="58">
        <v>9.9979583333333316E-2</v>
      </c>
      <c r="J492" s="62"/>
      <c r="K492" s="2">
        <f t="shared" si="17"/>
        <v>9.9979583333333316E-2</v>
      </c>
    </row>
    <row r="493" spans="1:11" x14ac:dyDescent="0.25">
      <c r="A493" s="65" t="s">
        <v>406</v>
      </c>
      <c r="B493" s="59">
        <v>1160</v>
      </c>
      <c r="C493" s="56" t="s">
        <v>1</v>
      </c>
      <c r="D493" s="56">
        <v>400</v>
      </c>
      <c r="E493" s="57" t="s">
        <v>5</v>
      </c>
      <c r="F493" s="57"/>
      <c r="G493" s="101"/>
      <c r="H493" s="57"/>
      <c r="I493" s="58">
        <v>0.48264116666666668</v>
      </c>
      <c r="J493" s="62"/>
      <c r="K493" s="2">
        <f t="shared" si="17"/>
        <v>0.48264116666666668</v>
      </c>
    </row>
    <row r="494" spans="1:11" x14ac:dyDescent="0.25">
      <c r="A494" s="65" t="s">
        <v>0</v>
      </c>
      <c r="B494" s="59">
        <v>1208</v>
      </c>
      <c r="C494" s="56" t="s">
        <v>1</v>
      </c>
      <c r="D494" s="56">
        <v>250</v>
      </c>
      <c r="E494" s="57" t="s">
        <v>653</v>
      </c>
      <c r="F494" s="57"/>
      <c r="G494" s="101"/>
      <c r="H494" s="57"/>
      <c r="I494" s="58">
        <v>0.54520373333333338</v>
      </c>
      <c r="J494" s="62"/>
      <c r="K494" s="2">
        <f t="shared" si="17"/>
        <v>0.54520373333333338</v>
      </c>
    </row>
    <row r="495" spans="1:11" x14ac:dyDescent="0.25">
      <c r="A495" s="65" t="s">
        <v>406</v>
      </c>
      <c r="B495" s="59">
        <v>1220</v>
      </c>
      <c r="C495" s="56" t="s">
        <v>1</v>
      </c>
      <c r="D495" s="56">
        <v>250</v>
      </c>
      <c r="E495" s="57" t="s">
        <v>26</v>
      </c>
      <c r="F495" s="57"/>
      <c r="G495" s="101"/>
      <c r="H495" s="57"/>
      <c r="I495" s="58">
        <v>0.26120693333333334</v>
      </c>
      <c r="J495" s="62"/>
      <c r="K495" s="2">
        <f t="shared" si="17"/>
        <v>0.26120693333333334</v>
      </c>
    </row>
    <row r="496" spans="1:11" x14ac:dyDescent="0.25">
      <c r="A496" s="65" t="s">
        <v>406</v>
      </c>
      <c r="B496" s="59">
        <v>1230</v>
      </c>
      <c r="C496" s="56" t="s">
        <v>1</v>
      </c>
      <c r="D496" s="56">
        <v>160</v>
      </c>
      <c r="E496" s="57" t="s">
        <v>48</v>
      </c>
      <c r="F496" s="57"/>
      <c r="G496" s="101"/>
      <c r="H496" s="57"/>
      <c r="I496" s="58">
        <v>0.26295999999999997</v>
      </c>
      <c r="J496" s="62"/>
      <c r="K496" s="2">
        <f t="shared" si="17"/>
        <v>0.26295999999999997</v>
      </c>
    </row>
    <row r="497" spans="1:11" x14ac:dyDescent="0.25">
      <c r="A497" s="65" t="s">
        <v>406</v>
      </c>
      <c r="B497" s="59">
        <v>1283</v>
      </c>
      <c r="C497" s="56" t="s">
        <v>1</v>
      </c>
      <c r="D497" s="56">
        <v>100</v>
      </c>
      <c r="E497" s="57" t="s">
        <v>2</v>
      </c>
      <c r="F497" s="57"/>
      <c r="G497" s="101"/>
      <c r="H497" s="57"/>
      <c r="I497" s="58">
        <v>0.39444000000000001</v>
      </c>
      <c r="J497" s="62"/>
      <c r="K497" s="2">
        <f t="shared" si="17"/>
        <v>0.39444000000000001</v>
      </c>
    </row>
    <row r="498" spans="1:11" x14ac:dyDescent="0.25">
      <c r="A498" s="65" t="s">
        <v>0</v>
      </c>
      <c r="B498" s="59">
        <v>1403</v>
      </c>
      <c r="C498" s="56" t="s">
        <v>1</v>
      </c>
      <c r="D498" s="56">
        <v>400</v>
      </c>
      <c r="E498" s="57" t="s">
        <v>231</v>
      </c>
      <c r="F498" s="57" t="s">
        <v>3</v>
      </c>
      <c r="G498" s="57">
        <v>400</v>
      </c>
      <c r="H498" s="57"/>
      <c r="I498" s="58">
        <v>0</v>
      </c>
      <c r="J498" s="62">
        <v>0</v>
      </c>
      <c r="K498" s="2">
        <f t="shared" si="17"/>
        <v>0</v>
      </c>
    </row>
    <row r="499" spans="1:11" x14ac:dyDescent="0.25">
      <c r="A499" s="65" t="s">
        <v>0</v>
      </c>
      <c r="B499" s="59">
        <v>1514</v>
      </c>
      <c r="C499" s="56" t="s">
        <v>1</v>
      </c>
      <c r="D499" s="56">
        <v>630</v>
      </c>
      <c r="E499" s="57" t="s">
        <v>26</v>
      </c>
      <c r="F499" s="57" t="s">
        <v>3</v>
      </c>
      <c r="G499" s="57">
        <v>630</v>
      </c>
      <c r="H499" s="57" t="s">
        <v>39</v>
      </c>
      <c r="I499" s="58">
        <v>8.8001164021164008E-2</v>
      </c>
      <c r="J499" s="62">
        <v>0.10400137566137566</v>
      </c>
      <c r="K499" s="2">
        <f t="shared" si="17"/>
        <v>0.19200253968253966</v>
      </c>
    </row>
    <row r="500" spans="1:11" x14ac:dyDescent="0.25">
      <c r="A500" s="65" t="s">
        <v>524</v>
      </c>
      <c r="B500" s="59">
        <v>1515</v>
      </c>
      <c r="C500" s="56" t="s">
        <v>1</v>
      </c>
      <c r="D500" s="56">
        <v>400</v>
      </c>
      <c r="E500" s="57" t="s">
        <v>19</v>
      </c>
      <c r="F500" s="57" t="s">
        <v>3</v>
      </c>
      <c r="G500" s="56">
        <v>400</v>
      </c>
      <c r="H500" s="57" t="s">
        <v>31</v>
      </c>
      <c r="I500" s="58">
        <v>0.43114483333333331</v>
      </c>
      <c r="J500" s="62">
        <v>0.292543</v>
      </c>
      <c r="K500" s="2">
        <f t="shared" si="17"/>
        <v>0.72368783333333331</v>
      </c>
    </row>
    <row r="501" spans="1:11" x14ac:dyDescent="0.25">
      <c r="A501" s="65" t="s">
        <v>524</v>
      </c>
      <c r="B501" s="59">
        <v>1517</v>
      </c>
      <c r="C501" s="56" t="s">
        <v>1</v>
      </c>
      <c r="D501" s="56">
        <v>630</v>
      </c>
      <c r="E501" s="57" t="s">
        <v>68</v>
      </c>
      <c r="F501" s="57" t="s">
        <v>3</v>
      </c>
      <c r="G501" s="56">
        <v>630</v>
      </c>
      <c r="H501" s="57" t="s">
        <v>27</v>
      </c>
      <c r="I501" s="58">
        <v>0.23548137566137564</v>
      </c>
      <c r="J501" s="62">
        <v>0.29113428571428573</v>
      </c>
      <c r="K501" s="2">
        <f t="shared" si="17"/>
        <v>0.5266156613756614</v>
      </c>
    </row>
    <row r="502" spans="1:11" x14ac:dyDescent="0.25">
      <c r="A502" s="65" t="s">
        <v>524</v>
      </c>
      <c r="B502" s="59">
        <v>1527</v>
      </c>
      <c r="C502" s="56" t="s">
        <v>1</v>
      </c>
      <c r="D502" s="56">
        <v>250</v>
      </c>
      <c r="E502" s="57" t="s">
        <v>5</v>
      </c>
      <c r="F502" s="56" t="s">
        <v>3</v>
      </c>
      <c r="G502" s="56">
        <v>250</v>
      </c>
      <c r="H502" s="57" t="s">
        <v>27</v>
      </c>
      <c r="I502" s="58">
        <v>0.40232879999999999</v>
      </c>
      <c r="J502" s="62">
        <v>0.2392936</v>
      </c>
      <c r="K502" s="2">
        <f t="shared" si="17"/>
        <v>0.64162239999999993</v>
      </c>
    </row>
    <row r="503" spans="1:11" x14ac:dyDescent="0.25">
      <c r="A503" s="65" t="s">
        <v>524</v>
      </c>
      <c r="B503" s="59">
        <v>1532</v>
      </c>
      <c r="C503" s="56" t="s">
        <v>1</v>
      </c>
      <c r="D503" s="56">
        <v>400</v>
      </c>
      <c r="E503" s="57" t="s">
        <v>39</v>
      </c>
      <c r="F503" s="57" t="s">
        <v>3</v>
      </c>
      <c r="G503" s="56">
        <v>400</v>
      </c>
      <c r="H503" s="57">
        <v>226</v>
      </c>
      <c r="I503" s="58">
        <v>0.26241216666666661</v>
      </c>
      <c r="J503" s="62">
        <v>0.16051516666666668</v>
      </c>
      <c r="K503" s="2">
        <f t="shared" si="17"/>
        <v>0.42292733333333332</v>
      </c>
    </row>
    <row r="504" spans="1:11" x14ac:dyDescent="0.25">
      <c r="A504" s="65" t="s">
        <v>524</v>
      </c>
      <c r="B504" s="59">
        <v>1534</v>
      </c>
      <c r="C504" s="56" t="s">
        <v>1</v>
      </c>
      <c r="D504" s="56">
        <v>630</v>
      </c>
      <c r="E504" s="57" t="s">
        <v>130</v>
      </c>
      <c r="F504" s="57" t="s">
        <v>3</v>
      </c>
      <c r="G504" s="56">
        <v>630</v>
      </c>
      <c r="H504" s="57"/>
      <c r="I504" s="58">
        <v>0.10608835978835979</v>
      </c>
      <c r="J504" s="62">
        <v>8.4870687830687824E-2</v>
      </c>
      <c r="K504" s="2">
        <f t="shared" si="17"/>
        <v>0.19095904761904761</v>
      </c>
    </row>
    <row r="505" spans="1:11" ht="25.5" x14ac:dyDescent="0.25">
      <c r="A505" s="65" t="s">
        <v>524</v>
      </c>
      <c r="B505" s="59">
        <v>1534</v>
      </c>
      <c r="C505" s="58" t="s">
        <v>178</v>
      </c>
      <c r="D505" s="56">
        <v>630</v>
      </c>
      <c r="E505" s="57" t="s">
        <v>40</v>
      </c>
      <c r="F505" s="57" t="s">
        <v>654</v>
      </c>
      <c r="G505" s="56">
        <v>630</v>
      </c>
      <c r="H505" s="57"/>
      <c r="I505" s="58">
        <v>3.4435238095238095E-2</v>
      </c>
      <c r="J505" s="62">
        <v>0</v>
      </c>
      <c r="K505" s="2">
        <f t="shared" si="17"/>
        <v>3.4435238095238095E-2</v>
      </c>
    </row>
    <row r="506" spans="1:11" x14ac:dyDescent="0.25">
      <c r="A506" s="65" t="s">
        <v>524</v>
      </c>
      <c r="B506" s="59">
        <v>1541</v>
      </c>
      <c r="C506" s="59" t="s">
        <v>1</v>
      </c>
      <c r="D506" s="56">
        <v>630</v>
      </c>
      <c r="E506" s="57" t="s">
        <v>240</v>
      </c>
      <c r="F506" s="57" t="s">
        <v>3</v>
      </c>
      <c r="G506" s="56">
        <v>630</v>
      </c>
      <c r="H506" s="57" t="s">
        <v>165</v>
      </c>
      <c r="I506" s="58">
        <v>0.22400296296296293</v>
      </c>
      <c r="J506" s="62">
        <v>0.24382931216931214</v>
      </c>
      <c r="K506" s="2">
        <f t="shared" si="17"/>
        <v>0.4678322751322751</v>
      </c>
    </row>
    <row r="507" spans="1:11" x14ac:dyDescent="0.25">
      <c r="A507" s="65" t="s">
        <v>524</v>
      </c>
      <c r="B507" s="59">
        <v>1542</v>
      </c>
      <c r="C507" s="56" t="s">
        <v>1</v>
      </c>
      <c r="D507" s="56">
        <v>630</v>
      </c>
      <c r="E507" s="57" t="s">
        <v>655</v>
      </c>
      <c r="F507" s="57" t="s">
        <v>3</v>
      </c>
      <c r="G507" s="56">
        <v>630</v>
      </c>
      <c r="H507" s="57" t="s">
        <v>7</v>
      </c>
      <c r="I507" s="58">
        <v>0.24939460317460316</v>
      </c>
      <c r="J507" s="62">
        <v>9.3914285714285714E-2</v>
      </c>
      <c r="K507" s="2">
        <f t="shared" si="17"/>
        <v>0.34330888888888889</v>
      </c>
    </row>
    <row r="508" spans="1:11" x14ac:dyDescent="0.25">
      <c r="A508" s="65" t="s">
        <v>545</v>
      </c>
      <c r="B508" s="59">
        <v>2002</v>
      </c>
      <c r="C508" s="56" t="s">
        <v>1</v>
      </c>
      <c r="D508" s="56">
        <v>40</v>
      </c>
      <c r="E508" s="57" t="s">
        <v>656</v>
      </c>
      <c r="F508" s="57"/>
      <c r="G508" s="101"/>
      <c r="H508" s="57"/>
      <c r="I508" s="58">
        <v>0.51496333333333333</v>
      </c>
      <c r="J508" s="62"/>
      <c r="K508" s="2">
        <f t="shared" si="17"/>
        <v>0.51496333333333333</v>
      </c>
    </row>
    <row r="509" spans="1:11" x14ac:dyDescent="0.25">
      <c r="A509" s="65" t="s">
        <v>545</v>
      </c>
      <c r="B509" s="59">
        <v>2005</v>
      </c>
      <c r="C509" s="56" t="s">
        <v>1</v>
      </c>
      <c r="D509" s="56">
        <v>40</v>
      </c>
      <c r="E509" s="57" t="s">
        <v>657</v>
      </c>
      <c r="F509" s="57"/>
      <c r="G509" s="101"/>
      <c r="H509" s="57"/>
      <c r="I509" s="58">
        <v>1.6434999999999998E-2</v>
      </c>
      <c r="J509" s="62"/>
      <c r="K509" s="2">
        <f t="shared" si="17"/>
        <v>1.6434999999999998E-2</v>
      </c>
    </row>
    <row r="510" spans="1:11" x14ac:dyDescent="0.25">
      <c r="A510" s="65" t="s">
        <v>545</v>
      </c>
      <c r="B510" s="59">
        <v>2007</v>
      </c>
      <c r="C510" s="56" t="s">
        <v>1</v>
      </c>
      <c r="D510" s="56">
        <v>40</v>
      </c>
      <c r="E510" s="57" t="s">
        <v>658</v>
      </c>
      <c r="F510" s="57"/>
      <c r="G510" s="101"/>
      <c r="H510" s="57"/>
      <c r="I510" s="58">
        <v>9.3131666666666668E-2</v>
      </c>
      <c r="J510" s="62"/>
      <c r="K510" s="2">
        <f t="shared" si="17"/>
        <v>9.3131666666666668E-2</v>
      </c>
    </row>
    <row r="511" spans="1:11" x14ac:dyDescent="0.25">
      <c r="A511" s="65" t="s">
        <v>545</v>
      </c>
      <c r="B511" s="59">
        <v>2008</v>
      </c>
      <c r="C511" s="56" t="s">
        <v>1</v>
      </c>
      <c r="D511" s="56">
        <v>40</v>
      </c>
      <c r="E511" s="57" t="s">
        <v>51</v>
      </c>
      <c r="F511" s="57"/>
      <c r="G511" s="101"/>
      <c r="H511" s="57"/>
      <c r="I511" s="58">
        <v>1.0956666666666667E-2</v>
      </c>
      <c r="J511" s="62"/>
      <c r="K511" s="2">
        <f t="shared" si="17"/>
        <v>1.0956666666666667E-2</v>
      </c>
    </row>
    <row r="512" spans="1:11" x14ac:dyDescent="0.25">
      <c r="A512" s="65" t="s">
        <v>545</v>
      </c>
      <c r="B512" s="59">
        <v>2012</v>
      </c>
      <c r="C512" s="56" t="s">
        <v>1</v>
      </c>
      <c r="D512" s="56">
        <v>40</v>
      </c>
      <c r="E512" s="57" t="s">
        <v>83</v>
      </c>
      <c r="F512" s="57"/>
      <c r="G512" s="101"/>
      <c r="H512" s="57"/>
      <c r="I512" s="58">
        <v>4.3826666666666667E-2</v>
      </c>
      <c r="J512" s="62"/>
      <c r="K512" s="2">
        <f t="shared" si="17"/>
        <v>4.3826666666666667E-2</v>
      </c>
    </row>
    <row r="513" spans="1:11" x14ac:dyDescent="0.25">
      <c r="A513" s="65" t="s">
        <v>545</v>
      </c>
      <c r="B513" s="59">
        <v>2013</v>
      </c>
      <c r="C513" s="56" t="s">
        <v>1</v>
      </c>
      <c r="D513" s="56">
        <v>40</v>
      </c>
      <c r="E513" s="57" t="s">
        <v>659</v>
      </c>
      <c r="F513" s="57"/>
      <c r="G513" s="101"/>
      <c r="H513" s="57"/>
      <c r="I513" s="58">
        <v>0</v>
      </c>
      <c r="J513" s="62"/>
      <c r="K513" s="2">
        <f t="shared" si="17"/>
        <v>0</v>
      </c>
    </row>
    <row r="514" spans="1:11" x14ac:dyDescent="0.25">
      <c r="A514" s="65" t="s">
        <v>545</v>
      </c>
      <c r="B514" s="59">
        <v>2018</v>
      </c>
      <c r="C514" s="56" t="s">
        <v>1</v>
      </c>
      <c r="D514" s="56">
        <v>40</v>
      </c>
      <c r="E514" s="57" t="s">
        <v>660</v>
      </c>
      <c r="F514" s="57"/>
      <c r="G514" s="101"/>
      <c r="H514" s="57"/>
      <c r="I514" s="58">
        <v>3.2869999999999996E-2</v>
      </c>
      <c r="J514" s="62"/>
      <c r="K514" s="2">
        <f t="shared" si="17"/>
        <v>3.2869999999999996E-2</v>
      </c>
    </row>
    <row r="515" spans="1:11" x14ac:dyDescent="0.25">
      <c r="A515" s="65" t="s">
        <v>545</v>
      </c>
      <c r="B515" s="59">
        <v>2019</v>
      </c>
      <c r="C515" s="56" t="s">
        <v>1</v>
      </c>
      <c r="D515" s="56">
        <v>40</v>
      </c>
      <c r="E515" s="57" t="s">
        <v>661</v>
      </c>
      <c r="F515" s="57"/>
      <c r="G515" s="101"/>
      <c r="H515" s="57"/>
      <c r="I515" s="58">
        <v>1.0956666666666667E-2</v>
      </c>
      <c r="J515" s="62"/>
      <c r="K515" s="2">
        <f t="shared" si="17"/>
        <v>1.0956666666666667E-2</v>
      </c>
    </row>
    <row r="516" spans="1:11" x14ac:dyDescent="0.25">
      <c r="A516" s="65" t="s">
        <v>545</v>
      </c>
      <c r="B516" s="59">
        <v>2020</v>
      </c>
      <c r="C516" s="56" t="s">
        <v>1</v>
      </c>
      <c r="D516" s="56">
        <v>40</v>
      </c>
      <c r="E516" s="57" t="s">
        <v>662</v>
      </c>
      <c r="F516" s="57"/>
      <c r="G516" s="101"/>
      <c r="H516" s="57"/>
      <c r="I516" s="58">
        <v>2.7391666666666668E-2</v>
      </c>
      <c r="J516" s="62"/>
      <c r="K516" s="2">
        <f t="shared" si="17"/>
        <v>2.7391666666666668E-2</v>
      </c>
    </row>
    <row r="517" spans="1:11" x14ac:dyDescent="0.25">
      <c r="A517" s="65" t="s">
        <v>545</v>
      </c>
      <c r="B517" s="59">
        <v>2021</v>
      </c>
      <c r="C517" s="56" t="s">
        <v>1</v>
      </c>
      <c r="D517" s="56">
        <v>40</v>
      </c>
      <c r="E517" s="57" t="s">
        <v>66</v>
      </c>
      <c r="F517" s="57"/>
      <c r="G517" s="101"/>
      <c r="H517" s="57"/>
      <c r="I517" s="58">
        <v>8.2174999999999998E-2</v>
      </c>
      <c r="J517" s="62"/>
      <c r="K517" s="2">
        <f t="shared" si="17"/>
        <v>8.2174999999999998E-2</v>
      </c>
    </row>
    <row r="518" spans="1:11" x14ac:dyDescent="0.25">
      <c r="A518" s="65" t="s">
        <v>545</v>
      </c>
      <c r="B518" s="59">
        <v>2022</v>
      </c>
      <c r="C518" s="56" t="s">
        <v>1</v>
      </c>
      <c r="D518" s="56">
        <v>40</v>
      </c>
      <c r="E518" s="57" t="s">
        <v>663</v>
      </c>
      <c r="F518" s="57"/>
      <c r="G518" s="101"/>
      <c r="H518" s="57"/>
      <c r="I518" s="58">
        <v>2.1913333333333333E-2</v>
      </c>
      <c r="J518" s="62"/>
      <c r="K518" s="2">
        <f t="shared" si="17"/>
        <v>2.1913333333333333E-2</v>
      </c>
    </row>
    <row r="519" spans="1:11" x14ac:dyDescent="0.25">
      <c r="A519" s="65" t="s">
        <v>545</v>
      </c>
      <c r="B519" s="59">
        <v>2023</v>
      </c>
      <c r="C519" s="56" t="s">
        <v>1</v>
      </c>
      <c r="D519" s="56">
        <v>40</v>
      </c>
      <c r="E519" s="57" t="s">
        <v>662</v>
      </c>
      <c r="F519" s="57"/>
      <c r="G519" s="101"/>
      <c r="H519" s="57"/>
      <c r="I519" s="58">
        <v>0.10408833333333331</v>
      </c>
      <c r="J519" s="62"/>
      <c r="K519" s="2">
        <f t="shared" si="17"/>
        <v>0.10408833333333331</v>
      </c>
    </row>
    <row r="520" spans="1:11" x14ac:dyDescent="0.25">
      <c r="A520" s="65" t="s">
        <v>545</v>
      </c>
      <c r="B520" s="59">
        <v>2025</v>
      </c>
      <c r="C520" s="56" t="s">
        <v>1</v>
      </c>
      <c r="D520" s="56">
        <v>40</v>
      </c>
      <c r="E520" s="57" t="s">
        <v>664</v>
      </c>
      <c r="F520" s="57"/>
      <c r="G520" s="101"/>
      <c r="H520" s="57"/>
      <c r="I520" s="58">
        <v>3.2869999999999996E-2</v>
      </c>
      <c r="J520" s="62"/>
      <c r="K520" s="2">
        <f t="shared" si="17"/>
        <v>3.2869999999999996E-2</v>
      </c>
    </row>
    <row r="521" spans="1:11" x14ac:dyDescent="0.25">
      <c r="A521" s="65" t="s">
        <v>545</v>
      </c>
      <c r="B521" s="59">
        <v>2026</v>
      </c>
      <c r="C521" s="56" t="s">
        <v>1</v>
      </c>
      <c r="D521" s="56">
        <v>40</v>
      </c>
      <c r="E521" s="57" t="s">
        <v>655</v>
      </c>
      <c r="F521" s="57"/>
      <c r="G521" s="101"/>
      <c r="H521" s="57"/>
      <c r="I521" s="58">
        <v>3.8348333333333331E-2</v>
      </c>
      <c r="J521" s="62"/>
      <c r="K521" s="2">
        <f t="shared" si="17"/>
        <v>3.8348333333333331E-2</v>
      </c>
    </row>
    <row r="522" spans="1:11" x14ac:dyDescent="0.25">
      <c r="A522" s="65" t="s">
        <v>545</v>
      </c>
      <c r="B522" s="59">
        <v>2027</v>
      </c>
      <c r="C522" s="56" t="s">
        <v>1</v>
      </c>
      <c r="D522" s="56">
        <v>40</v>
      </c>
      <c r="E522" s="57" t="s">
        <v>320</v>
      </c>
      <c r="F522" s="57"/>
      <c r="G522" s="101"/>
      <c r="H522" s="57"/>
      <c r="I522" s="58">
        <v>5.4783333333333333E-3</v>
      </c>
      <c r="J522" s="62"/>
      <c r="K522" s="2">
        <f t="shared" si="17"/>
        <v>5.4783333333333333E-3</v>
      </c>
    </row>
    <row r="523" spans="1:11" x14ac:dyDescent="0.25">
      <c r="A523" s="65" t="s">
        <v>545</v>
      </c>
      <c r="B523" s="59">
        <v>2029</v>
      </c>
      <c r="C523" s="56" t="s">
        <v>1</v>
      </c>
      <c r="D523" s="56">
        <v>40</v>
      </c>
      <c r="E523" s="57" t="s">
        <v>28</v>
      </c>
      <c r="F523" s="57"/>
      <c r="G523" s="101"/>
      <c r="H523" s="57"/>
      <c r="I523" s="58">
        <v>4.9305000000000002E-2</v>
      </c>
      <c r="J523" s="63"/>
      <c r="K523" s="2">
        <f t="shared" si="17"/>
        <v>4.9305000000000002E-2</v>
      </c>
    </row>
    <row r="524" spans="1:11" x14ac:dyDescent="0.25">
      <c r="A524" s="65" t="s">
        <v>545</v>
      </c>
      <c r="B524" s="59">
        <v>2030</v>
      </c>
      <c r="C524" s="56" t="s">
        <v>1</v>
      </c>
      <c r="D524" s="56">
        <v>40</v>
      </c>
      <c r="E524" s="57" t="s">
        <v>71</v>
      </c>
      <c r="F524" s="57"/>
      <c r="G524" s="101"/>
      <c r="H524" s="57"/>
      <c r="I524" s="58">
        <v>2.1913333333333333E-2</v>
      </c>
      <c r="J524" s="63"/>
      <c r="K524" s="2">
        <f t="shared" si="17"/>
        <v>2.1913333333333333E-2</v>
      </c>
    </row>
    <row r="525" spans="1:11" x14ac:dyDescent="0.25">
      <c r="A525" s="65" t="s">
        <v>545</v>
      </c>
      <c r="B525" s="59">
        <v>2031</v>
      </c>
      <c r="C525" s="56" t="s">
        <v>1</v>
      </c>
      <c r="D525" s="56">
        <v>40</v>
      </c>
      <c r="E525" s="57" t="s">
        <v>69</v>
      </c>
      <c r="F525" s="57"/>
      <c r="G525" s="101"/>
      <c r="H525" s="57"/>
      <c r="I525" s="58">
        <v>0.11504499999999999</v>
      </c>
      <c r="J525" s="63"/>
      <c r="K525" s="2">
        <f t="shared" si="17"/>
        <v>0.11504499999999999</v>
      </c>
    </row>
    <row r="526" spans="1:11" x14ac:dyDescent="0.25">
      <c r="A526" s="65" t="s">
        <v>545</v>
      </c>
      <c r="B526" s="59">
        <v>2032</v>
      </c>
      <c r="C526" s="56" t="s">
        <v>1</v>
      </c>
      <c r="D526" s="56">
        <v>40</v>
      </c>
      <c r="E526" s="57" t="s">
        <v>665</v>
      </c>
      <c r="F526" s="57"/>
      <c r="G526" s="101"/>
      <c r="H526" s="57"/>
      <c r="I526" s="58">
        <v>1.0956666666666667E-2</v>
      </c>
      <c r="J526" s="63"/>
      <c r="K526" s="2">
        <f t="shared" si="17"/>
        <v>1.0956666666666667E-2</v>
      </c>
    </row>
    <row r="527" spans="1:11" x14ac:dyDescent="0.25">
      <c r="A527" s="65" t="s">
        <v>545</v>
      </c>
      <c r="B527" s="59">
        <v>2033</v>
      </c>
      <c r="C527" s="56" t="s">
        <v>1</v>
      </c>
      <c r="D527" s="56">
        <v>40</v>
      </c>
      <c r="E527" s="57" t="s">
        <v>666</v>
      </c>
      <c r="F527" s="57"/>
      <c r="G527" s="101"/>
      <c r="H527" s="57"/>
      <c r="I527" s="58">
        <v>0.14791499999999999</v>
      </c>
      <c r="J527" s="63"/>
      <c r="K527" s="2">
        <f t="shared" si="17"/>
        <v>0.14791499999999999</v>
      </c>
    </row>
    <row r="528" spans="1:11" x14ac:dyDescent="0.25">
      <c r="A528" s="65" t="s">
        <v>545</v>
      </c>
      <c r="B528" s="59">
        <v>2035</v>
      </c>
      <c r="C528" s="56" t="s">
        <v>1</v>
      </c>
      <c r="D528" s="56">
        <v>40</v>
      </c>
      <c r="E528" s="57" t="s">
        <v>230</v>
      </c>
      <c r="F528" s="57"/>
      <c r="G528" s="101"/>
      <c r="H528" s="57"/>
      <c r="I528" s="58">
        <v>0.12600166666666668</v>
      </c>
      <c r="J528" s="63"/>
      <c r="K528" s="2">
        <f t="shared" si="17"/>
        <v>0.12600166666666668</v>
      </c>
    </row>
    <row r="529" spans="1:11" x14ac:dyDescent="0.25">
      <c r="A529" s="65" t="s">
        <v>545</v>
      </c>
      <c r="B529" s="59">
        <v>2036</v>
      </c>
      <c r="C529" s="56" t="s">
        <v>1</v>
      </c>
      <c r="D529" s="56">
        <v>25</v>
      </c>
      <c r="E529" s="57"/>
      <c r="F529" s="57"/>
      <c r="G529" s="101"/>
      <c r="H529" s="57"/>
      <c r="I529" s="58">
        <v>0</v>
      </c>
      <c r="J529" s="63"/>
      <c r="K529" s="2">
        <f t="shared" si="17"/>
        <v>0</v>
      </c>
    </row>
    <row r="530" spans="1:11" x14ac:dyDescent="0.25">
      <c r="A530" s="65" t="s">
        <v>545</v>
      </c>
      <c r="B530" s="59">
        <v>2037</v>
      </c>
      <c r="C530" s="56" t="s">
        <v>1</v>
      </c>
      <c r="D530" s="56">
        <v>100</v>
      </c>
      <c r="E530" s="57" t="s">
        <v>26</v>
      </c>
      <c r="F530" s="57"/>
      <c r="G530" s="101"/>
      <c r="H530" s="57"/>
      <c r="I530" s="58">
        <v>0.1468193333333333</v>
      </c>
      <c r="J530" s="63"/>
      <c r="K530" s="2">
        <f t="shared" si="17"/>
        <v>0.1468193333333333</v>
      </c>
    </row>
    <row r="531" spans="1:11" x14ac:dyDescent="0.25">
      <c r="A531" s="65" t="s">
        <v>545</v>
      </c>
      <c r="B531" s="59">
        <v>2039</v>
      </c>
      <c r="C531" s="56" t="s">
        <v>1</v>
      </c>
      <c r="D531" s="56">
        <v>100</v>
      </c>
      <c r="E531" s="57" t="s">
        <v>636</v>
      </c>
      <c r="F531" s="57"/>
      <c r="G531" s="101"/>
      <c r="H531" s="57"/>
      <c r="I531" s="58">
        <v>2.848733333333333E-2</v>
      </c>
      <c r="J531" s="63"/>
      <c r="K531" s="2">
        <f t="shared" si="17"/>
        <v>2.848733333333333E-2</v>
      </c>
    </row>
    <row r="532" spans="1:11" ht="25.5" x14ac:dyDescent="0.25">
      <c r="A532" s="65" t="s">
        <v>545</v>
      </c>
      <c r="B532" s="59">
        <v>2041</v>
      </c>
      <c r="C532" s="56" t="s">
        <v>667</v>
      </c>
      <c r="D532" s="56">
        <v>15</v>
      </c>
      <c r="E532" s="57"/>
      <c r="F532" s="57"/>
      <c r="G532" s="101"/>
      <c r="H532" s="57"/>
      <c r="I532" s="58">
        <v>0</v>
      </c>
      <c r="J532" s="63"/>
      <c r="K532" s="2">
        <f t="shared" si="17"/>
        <v>0</v>
      </c>
    </row>
    <row r="533" spans="1:11" x14ac:dyDescent="0.25">
      <c r="A533" s="65" t="s">
        <v>545</v>
      </c>
      <c r="B533" s="59">
        <v>2054</v>
      </c>
      <c r="C533" s="56" t="s">
        <v>1</v>
      </c>
      <c r="D533" s="56">
        <v>40</v>
      </c>
      <c r="E533" s="57" t="s">
        <v>668</v>
      </c>
      <c r="F533" s="57"/>
      <c r="G533" s="101"/>
      <c r="H533" s="57"/>
      <c r="I533" s="58">
        <v>2.1913333333333333E-2</v>
      </c>
      <c r="J533" s="63"/>
      <c r="K533" s="2">
        <f t="shared" si="17"/>
        <v>2.1913333333333333E-2</v>
      </c>
    </row>
    <row r="534" spans="1:11" x14ac:dyDescent="0.25">
      <c r="A534" s="65" t="s">
        <v>545</v>
      </c>
      <c r="B534" s="59">
        <v>2055</v>
      </c>
      <c r="C534" s="56" t="s">
        <v>1</v>
      </c>
      <c r="D534" s="56">
        <v>15</v>
      </c>
      <c r="E534" s="57">
        <v>221</v>
      </c>
      <c r="F534" s="57"/>
      <c r="G534" s="101"/>
      <c r="H534" s="57"/>
      <c r="I534" s="58">
        <v>5.8435555555555553E-2</v>
      </c>
      <c r="J534" s="63"/>
      <c r="K534" s="2">
        <f t="shared" si="17"/>
        <v>5.8435555555555553E-2</v>
      </c>
    </row>
    <row r="535" spans="1:11" x14ac:dyDescent="0.25">
      <c r="A535" s="65" t="s">
        <v>545</v>
      </c>
      <c r="B535" s="59">
        <v>2059</v>
      </c>
      <c r="C535" s="56" t="s">
        <v>1</v>
      </c>
      <c r="D535" s="56">
        <v>40</v>
      </c>
      <c r="E535" s="57" t="s">
        <v>230</v>
      </c>
      <c r="F535" s="57"/>
      <c r="G535" s="101"/>
      <c r="H535" s="57"/>
      <c r="I535" s="58">
        <v>6.5739999999999993E-2</v>
      </c>
      <c r="J535" s="63"/>
      <c r="K535" s="2">
        <f t="shared" si="17"/>
        <v>6.5739999999999993E-2</v>
      </c>
    </row>
    <row r="536" spans="1:11" x14ac:dyDescent="0.25">
      <c r="A536" s="65" t="s">
        <v>545</v>
      </c>
      <c r="B536" s="124">
        <v>2067</v>
      </c>
      <c r="C536" s="56" t="s">
        <v>1</v>
      </c>
      <c r="D536" s="56">
        <v>160</v>
      </c>
      <c r="E536" s="57" t="s">
        <v>51</v>
      </c>
      <c r="F536" s="57"/>
      <c r="G536" s="101"/>
      <c r="H536" s="57"/>
      <c r="I536" s="58">
        <v>0.10271875</v>
      </c>
      <c r="J536" s="63"/>
      <c r="K536" s="2">
        <f t="shared" si="17"/>
        <v>0.10271875</v>
      </c>
    </row>
    <row r="537" spans="1:11" x14ac:dyDescent="0.25">
      <c r="A537" s="65" t="s">
        <v>545</v>
      </c>
      <c r="B537" s="59">
        <v>2069</v>
      </c>
      <c r="C537" s="56" t="s">
        <v>1</v>
      </c>
      <c r="D537" s="56">
        <v>40</v>
      </c>
      <c r="E537" s="57" t="s">
        <v>669</v>
      </c>
      <c r="F537" s="57"/>
      <c r="G537" s="101"/>
      <c r="H537" s="57"/>
      <c r="I537" s="58">
        <v>8.2174999999999998E-2</v>
      </c>
      <c r="J537" s="63"/>
      <c r="K537" s="2">
        <f t="shared" si="17"/>
        <v>8.2174999999999998E-2</v>
      </c>
    </row>
    <row r="538" spans="1:11" x14ac:dyDescent="0.25">
      <c r="A538" s="65" t="s">
        <v>545</v>
      </c>
      <c r="B538" s="59">
        <v>2070</v>
      </c>
      <c r="C538" s="56" t="s">
        <v>1</v>
      </c>
      <c r="D538" s="56">
        <v>100</v>
      </c>
      <c r="E538" s="57" t="s">
        <v>123</v>
      </c>
      <c r="F538" s="57"/>
      <c r="G538" s="101"/>
      <c r="H538" s="57"/>
      <c r="I538" s="58">
        <v>7.2314000000000003E-2</v>
      </c>
      <c r="J538" s="63"/>
      <c r="K538" s="2">
        <f t="shared" si="17"/>
        <v>7.2314000000000003E-2</v>
      </c>
    </row>
    <row r="539" spans="1:11" x14ac:dyDescent="0.25">
      <c r="A539" s="65" t="s">
        <v>545</v>
      </c>
      <c r="B539" s="59">
        <v>2071</v>
      </c>
      <c r="C539" s="56" t="s">
        <v>1</v>
      </c>
      <c r="D539" s="56">
        <v>100</v>
      </c>
      <c r="E539" s="57" t="s">
        <v>103</v>
      </c>
      <c r="F539" s="57"/>
      <c r="G539" s="101"/>
      <c r="H539" s="57"/>
      <c r="I539" s="58">
        <v>0</v>
      </c>
      <c r="J539" s="63"/>
      <c r="K539" s="2">
        <f t="shared" si="17"/>
        <v>0</v>
      </c>
    </row>
    <row r="540" spans="1:11" x14ac:dyDescent="0.25">
      <c r="A540" s="65" t="s">
        <v>545</v>
      </c>
      <c r="B540" s="59">
        <v>2077</v>
      </c>
      <c r="C540" s="56" t="s">
        <v>1</v>
      </c>
      <c r="D540" s="56">
        <v>25</v>
      </c>
      <c r="E540" s="57" t="s">
        <v>148</v>
      </c>
      <c r="F540" s="57"/>
      <c r="G540" s="101"/>
      <c r="H540" s="57"/>
      <c r="I540" s="58">
        <v>7.0122666666666666E-2</v>
      </c>
      <c r="J540" s="63"/>
      <c r="K540" s="2">
        <f t="shared" si="17"/>
        <v>7.0122666666666666E-2</v>
      </c>
    </row>
    <row r="541" spans="1:11" x14ac:dyDescent="0.25">
      <c r="A541" s="65" t="s">
        <v>545</v>
      </c>
      <c r="B541" s="59">
        <v>2080</v>
      </c>
      <c r="C541" s="56" t="s">
        <v>1</v>
      </c>
      <c r="D541" s="56">
        <v>63</v>
      </c>
      <c r="E541" s="57" t="s">
        <v>670</v>
      </c>
      <c r="F541" s="57"/>
      <c r="G541" s="101"/>
      <c r="H541" s="57"/>
      <c r="I541" s="58">
        <v>0.15304550264550262</v>
      </c>
      <c r="J541" s="63"/>
      <c r="K541" s="2">
        <f t="shared" si="17"/>
        <v>0.15304550264550262</v>
      </c>
    </row>
    <row r="542" spans="1:11" x14ac:dyDescent="0.25">
      <c r="A542" s="65" t="s">
        <v>545</v>
      </c>
      <c r="B542" s="59">
        <v>2081</v>
      </c>
      <c r="C542" s="56" t="s">
        <v>1</v>
      </c>
      <c r="D542" s="56">
        <v>160</v>
      </c>
      <c r="E542" s="57" t="s">
        <v>220</v>
      </c>
      <c r="F542" s="57"/>
      <c r="G542" s="101"/>
      <c r="H542" s="57"/>
      <c r="I542" s="58">
        <v>0.10134916666666667</v>
      </c>
      <c r="J542" s="63"/>
      <c r="K542" s="2">
        <f t="shared" si="17"/>
        <v>0.10134916666666667</v>
      </c>
    </row>
    <row r="543" spans="1:11" x14ac:dyDescent="0.25">
      <c r="A543" s="65" t="s">
        <v>545</v>
      </c>
      <c r="B543" s="59">
        <v>2082</v>
      </c>
      <c r="C543" s="56" t="s">
        <v>1</v>
      </c>
      <c r="D543" s="56">
        <v>25</v>
      </c>
      <c r="E543" s="57" t="s">
        <v>671</v>
      </c>
      <c r="F543" s="57"/>
      <c r="G543" s="101"/>
      <c r="H543" s="57"/>
      <c r="I543" s="58">
        <v>0.315552</v>
      </c>
      <c r="J543" s="63"/>
      <c r="K543" s="2">
        <f t="shared" ref="K543:K599" si="18">I543+J543</f>
        <v>0.315552</v>
      </c>
    </row>
    <row r="544" spans="1:11" x14ac:dyDescent="0.25">
      <c r="A544" s="65" t="s">
        <v>545</v>
      </c>
      <c r="B544" s="59">
        <v>2083</v>
      </c>
      <c r="C544" s="56" t="s">
        <v>1</v>
      </c>
      <c r="D544" s="56">
        <v>100</v>
      </c>
      <c r="E544" s="57" t="s">
        <v>672</v>
      </c>
      <c r="F544" s="57"/>
      <c r="G544" s="101"/>
      <c r="H544" s="57"/>
      <c r="I544" s="58">
        <v>3.5061333333333333E-2</v>
      </c>
      <c r="J544" s="63"/>
      <c r="K544" s="2">
        <f t="shared" si="18"/>
        <v>3.5061333333333333E-2</v>
      </c>
    </row>
    <row r="545" spans="1:11" x14ac:dyDescent="0.25">
      <c r="A545" s="65" t="s">
        <v>545</v>
      </c>
      <c r="B545" s="125">
        <v>2088</v>
      </c>
      <c r="C545" s="56" t="s">
        <v>1</v>
      </c>
      <c r="D545" s="56">
        <v>16</v>
      </c>
      <c r="E545" s="57" t="s">
        <v>77</v>
      </c>
      <c r="F545" s="57"/>
      <c r="G545" s="101"/>
      <c r="H545" s="57"/>
      <c r="I545" s="58">
        <v>8.2174999999999998E-2</v>
      </c>
      <c r="J545" s="63"/>
      <c r="K545" s="2">
        <f t="shared" si="18"/>
        <v>8.2174999999999998E-2</v>
      </c>
    </row>
    <row r="546" spans="1:11" x14ac:dyDescent="0.25">
      <c r="A546" s="65" t="s">
        <v>545</v>
      </c>
      <c r="B546" s="125">
        <v>2089</v>
      </c>
      <c r="C546" s="56" t="s">
        <v>1</v>
      </c>
      <c r="D546" s="56">
        <v>16</v>
      </c>
      <c r="E546" s="57" t="s">
        <v>581</v>
      </c>
      <c r="F546" s="57"/>
      <c r="G546" s="101"/>
      <c r="H546" s="57"/>
      <c r="I546" s="58">
        <v>0.26022083333333329</v>
      </c>
      <c r="J546" s="63"/>
      <c r="K546" s="2">
        <f t="shared" si="18"/>
        <v>0.26022083333333329</v>
      </c>
    </row>
    <row r="547" spans="1:11" x14ac:dyDescent="0.25">
      <c r="A547" s="65" t="s">
        <v>545</v>
      </c>
      <c r="B547" s="125">
        <v>2090</v>
      </c>
      <c r="C547" s="56" t="s">
        <v>1</v>
      </c>
      <c r="D547" s="56">
        <v>40</v>
      </c>
      <c r="E547" s="57" t="s">
        <v>101</v>
      </c>
      <c r="F547" s="57"/>
      <c r="G547" s="101"/>
      <c r="H547" s="57"/>
      <c r="I547" s="58">
        <v>0.18626333333333334</v>
      </c>
      <c r="J547" s="63"/>
      <c r="K547" s="2">
        <f t="shared" si="18"/>
        <v>0.18626333333333334</v>
      </c>
    </row>
    <row r="548" spans="1:11" x14ac:dyDescent="0.25">
      <c r="A548" s="65" t="s">
        <v>545</v>
      </c>
      <c r="B548" s="125">
        <v>2092</v>
      </c>
      <c r="C548" s="56" t="s">
        <v>1</v>
      </c>
      <c r="D548" s="56">
        <v>16</v>
      </c>
      <c r="E548" s="57" t="s">
        <v>673</v>
      </c>
      <c r="F548" s="57"/>
      <c r="G548" s="101"/>
      <c r="H548" s="57"/>
      <c r="I548" s="58">
        <v>0.21913333333333332</v>
      </c>
      <c r="J548" s="63"/>
      <c r="K548" s="2">
        <f t="shared" si="18"/>
        <v>0.21913333333333332</v>
      </c>
    </row>
    <row r="549" spans="1:11" x14ac:dyDescent="0.25">
      <c r="A549" s="65" t="s">
        <v>545</v>
      </c>
      <c r="B549" s="126">
        <v>2096</v>
      </c>
      <c r="C549" s="56" t="s">
        <v>1</v>
      </c>
      <c r="D549" s="56">
        <v>100</v>
      </c>
      <c r="E549" s="57" t="s">
        <v>116</v>
      </c>
      <c r="F549" s="57"/>
      <c r="G549" s="101"/>
      <c r="H549" s="57"/>
      <c r="I549" s="58">
        <v>0.12271466666666667</v>
      </c>
      <c r="J549" s="63"/>
      <c r="K549" s="2">
        <f t="shared" si="18"/>
        <v>0.12271466666666667</v>
      </c>
    </row>
    <row r="550" spans="1:11" ht="15.75" thickBot="1" x14ac:dyDescent="0.3">
      <c r="A550" s="68" t="s">
        <v>545</v>
      </c>
      <c r="B550" s="127">
        <v>2101</v>
      </c>
      <c r="C550" s="35" t="s">
        <v>1</v>
      </c>
      <c r="D550" s="35">
        <v>100</v>
      </c>
      <c r="E550" s="23" t="s">
        <v>598</v>
      </c>
      <c r="F550" s="23"/>
      <c r="G550" s="102"/>
      <c r="H550" s="23"/>
      <c r="I550" s="36">
        <v>0.16435</v>
      </c>
      <c r="J550" s="69"/>
      <c r="K550" s="2">
        <f t="shared" si="18"/>
        <v>0.16435</v>
      </c>
    </row>
    <row r="551" spans="1:11" x14ac:dyDescent="0.25">
      <c r="A551" s="26"/>
      <c r="B551" s="128"/>
      <c r="C551" s="24"/>
      <c r="D551" s="30"/>
      <c r="E551" s="30"/>
      <c r="F551" s="24"/>
      <c r="G551" s="30"/>
      <c r="H551" s="30"/>
      <c r="I551" s="30"/>
      <c r="J551" s="30"/>
      <c r="K551" s="2"/>
    </row>
    <row r="552" spans="1:11" ht="18" customHeight="1" thickBot="1" x14ac:dyDescent="0.3">
      <c r="A552" s="155" t="s">
        <v>675</v>
      </c>
      <c r="B552" s="156"/>
      <c r="C552" s="156"/>
      <c r="D552" s="156"/>
      <c r="E552" s="156"/>
      <c r="F552" s="24"/>
      <c r="G552" s="30"/>
      <c r="H552" s="30"/>
      <c r="I552" s="30"/>
      <c r="J552" s="30"/>
      <c r="K552" s="2"/>
    </row>
    <row r="553" spans="1:11" x14ac:dyDescent="0.25">
      <c r="A553" s="47" t="s">
        <v>12</v>
      </c>
      <c r="B553" s="89">
        <v>1</v>
      </c>
      <c r="C553" s="20" t="s">
        <v>1</v>
      </c>
      <c r="D553" s="20">
        <v>1000</v>
      </c>
      <c r="E553" s="17" t="s">
        <v>440</v>
      </c>
      <c r="F553" s="17" t="s">
        <v>548</v>
      </c>
      <c r="G553" s="20">
        <v>1000</v>
      </c>
      <c r="H553" s="17" t="s">
        <v>338</v>
      </c>
      <c r="I553" s="40">
        <v>0.23797880000000002</v>
      </c>
      <c r="J553" s="51">
        <v>2.1913333333333338E-3</v>
      </c>
      <c r="K553" s="2">
        <f t="shared" si="18"/>
        <v>0.24017013333333334</v>
      </c>
    </row>
    <row r="554" spans="1:11" x14ac:dyDescent="0.25">
      <c r="A554" s="48" t="s">
        <v>12</v>
      </c>
      <c r="B554" s="90">
        <v>2</v>
      </c>
      <c r="C554" s="34" t="s">
        <v>1</v>
      </c>
      <c r="D554" s="34">
        <v>1000</v>
      </c>
      <c r="E554" s="22" t="s">
        <v>371</v>
      </c>
      <c r="F554" s="22" t="s">
        <v>548</v>
      </c>
      <c r="G554" s="34">
        <v>1000</v>
      </c>
      <c r="H554" s="22" t="s">
        <v>549</v>
      </c>
      <c r="I554" s="45">
        <v>0.14484713333333335</v>
      </c>
      <c r="J554" s="60">
        <v>0.14506626666666664</v>
      </c>
      <c r="K554" s="2">
        <f t="shared" si="18"/>
        <v>0.28991339999999999</v>
      </c>
    </row>
    <row r="555" spans="1:11" x14ac:dyDescent="0.25">
      <c r="A555" s="48" t="s">
        <v>0</v>
      </c>
      <c r="B555" s="90">
        <v>1</v>
      </c>
      <c r="C555" s="34" t="s">
        <v>1</v>
      </c>
      <c r="D555" s="34">
        <v>1000</v>
      </c>
      <c r="E555" s="22" t="s">
        <v>442</v>
      </c>
      <c r="F555" s="22" t="s">
        <v>3</v>
      </c>
      <c r="G555" s="34">
        <v>1000</v>
      </c>
      <c r="H555" s="22" t="s">
        <v>353</v>
      </c>
      <c r="I555" s="45">
        <v>8.8529866666666665E-2</v>
      </c>
      <c r="J555" s="60">
        <v>0.11153886666666667</v>
      </c>
      <c r="K555" s="2">
        <f t="shared" si="18"/>
        <v>0.20006873333333333</v>
      </c>
    </row>
    <row r="556" spans="1:11" x14ac:dyDescent="0.25">
      <c r="A556" s="48" t="s">
        <v>12</v>
      </c>
      <c r="B556" s="90">
        <v>2</v>
      </c>
      <c r="C556" s="34" t="s">
        <v>550</v>
      </c>
      <c r="D556" s="34">
        <v>1000</v>
      </c>
      <c r="E556" s="22" t="s">
        <v>338</v>
      </c>
      <c r="F556" s="22" t="s">
        <v>3</v>
      </c>
      <c r="G556" s="34">
        <v>1000</v>
      </c>
      <c r="H556" s="22" t="s">
        <v>554</v>
      </c>
      <c r="I556" s="45">
        <v>9.0721200000000002E-2</v>
      </c>
      <c r="J556" s="60">
        <v>8.6995933333333345E-2</v>
      </c>
      <c r="K556" s="2">
        <f t="shared" si="18"/>
        <v>0.17771713333333333</v>
      </c>
    </row>
    <row r="557" spans="1:11" x14ac:dyDescent="0.25">
      <c r="A557" s="48" t="s">
        <v>0</v>
      </c>
      <c r="B557" s="90">
        <v>3</v>
      </c>
      <c r="C557" s="34" t="s">
        <v>1</v>
      </c>
      <c r="D557" s="34">
        <v>1000</v>
      </c>
      <c r="E557" s="22" t="s">
        <v>338</v>
      </c>
      <c r="F557" s="22" t="s">
        <v>3</v>
      </c>
      <c r="G557" s="34">
        <v>1000</v>
      </c>
      <c r="H557" s="22" t="s">
        <v>549</v>
      </c>
      <c r="I557" s="45">
        <v>7.866886666666667E-2</v>
      </c>
      <c r="J557" s="60">
        <v>8.7872466666666649E-2</v>
      </c>
      <c r="K557" s="2">
        <f t="shared" si="18"/>
        <v>0.16654133333333332</v>
      </c>
    </row>
    <row r="558" spans="1:11" x14ac:dyDescent="0.25">
      <c r="A558" s="48" t="s">
        <v>0</v>
      </c>
      <c r="B558" s="90">
        <v>4</v>
      </c>
      <c r="C558" s="34" t="s">
        <v>1</v>
      </c>
      <c r="D558" s="34">
        <v>630</v>
      </c>
      <c r="E558" s="22" t="s">
        <v>331</v>
      </c>
      <c r="F558" s="22" t="s">
        <v>3</v>
      </c>
      <c r="G558" s="34">
        <v>630</v>
      </c>
      <c r="H558" s="22" t="s">
        <v>555</v>
      </c>
      <c r="I558" s="45">
        <v>9.2870793650793648E-2</v>
      </c>
      <c r="J558" s="60">
        <v>0.11234931216931217</v>
      </c>
      <c r="K558" s="2">
        <f t="shared" si="18"/>
        <v>0.2052201058201058</v>
      </c>
    </row>
    <row r="559" spans="1:11" x14ac:dyDescent="0.25">
      <c r="A559" s="48" t="s">
        <v>0</v>
      </c>
      <c r="B559" s="90">
        <v>5</v>
      </c>
      <c r="C559" s="34" t="s">
        <v>1</v>
      </c>
      <c r="D559" s="34">
        <v>1000</v>
      </c>
      <c r="E559" s="22" t="s">
        <v>394</v>
      </c>
      <c r="F559" s="22" t="s">
        <v>3</v>
      </c>
      <c r="G559" s="34">
        <v>1000</v>
      </c>
      <c r="H559" s="22" t="s">
        <v>556</v>
      </c>
      <c r="I559" s="45">
        <v>8.6338533333333328E-2</v>
      </c>
      <c r="J559" s="60">
        <v>0.12665906666666665</v>
      </c>
      <c r="K559" s="2">
        <f t="shared" si="18"/>
        <v>0.21299759999999998</v>
      </c>
    </row>
    <row r="560" spans="1:11" x14ac:dyDescent="0.25">
      <c r="A560" s="48" t="s">
        <v>0</v>
      </c>
      <c r="B560" s="90">
        <v>6</v>
      </c>
      <c r="C560" s="34" t="s">
        <v>1</v>
      </c>
      <c r="D560" s="34">
        <v>1000</v>
      </c>
      <c r="E560" s="22" t="s">
        <v>463</v>
      </c>
      <c r="F560" s="22" t="s">
        <v>3</v>
      </c>
      <c r="G560" s="34">
        <v>1000</v>
      </c>
      <c r="H560" s="22" t="s">
        <v>466</v>
      </c>
      <c r="I560" s="45">
        <v>0.17508753333333332</v>
      </c>
      <c r="J560" s="60">
        <v>4.5141466666666664E-2</v>
      </c>
      <c r="K560" s="2">
        <f t="shared" si="18"/>
        <v>0.22022899999999998</v>
      </c>
    </row>
    <row r="561" spans="1:11" x14ac:dyDescent="0.25">
      <c r="A561" s="48" t="s">
        <v>0</v>
      </c>
      <c r="B561" s="90">
        <v>7</v>
      </c>
      <c r="C561" s="34" t="s">
        <v>1</v>
      </c>
      <c r="D561" s="34">
        <v>1000</v>
      </c>
      <c r="E561" s="22" t="s">
        <v>412</v>
      </c>
      <c r="F561" s="22" t="s">
        <v>3</v>
      </c>
      <c r="G561" s="34">
        <v>1000</v>
      </c>
      <c r="H561" s="22" t="s">
        <v>463</v>
      </c>
      <c r="I561" s="45">
        <v>1.0518399999999999E-2</v>
      </c>
      <c r="J561" s="60">
        <v>0.16281606666666665</v>
      </c>
      <c r="K561" s="2">
        <f t="shared" si="18"/>
        <v>0.17333446666666666</v>
      </c>
    </row>
    <row r="562" spans="1:11" x14ac:dyDescent="0.25">
      <c r="A562" s="48" t="s">
        <v>0</v>
      </c>
      <c r="B562" s="90">
        <v>8</v>
      </c>
      <c r="C562" s="34" t="s">
        <v>1</v>
      </c>
      <c r="D562" s="34">
        <v>1000</v>
      </c>
      <c r="E562" s="22" t="s">
        <v>552</v>
      </c>
      <c r="F562" s="22" t="s">
        <v>3</v>
      </c>
      <c r="G562" s="34">
        <v>1000</v>
      </c>
      <c r="H562" s="22" t="s">
        <v>436</v>
      </c>
      <c r="I562" s="45">
        <v>1.4901066666666667E-2</v>
      </c>
      <c r="J562" s="60">
        <v>0.15865253333333335</v>
      </c>
      <c r="K562" s="2">
        <f t="shared" si="18"/>
        <v>0.1735536</v>
      </c>
    </row>
    <row r="563" spans="1:11" x14ac:dyDescent="0.25">
      <c r="A563" s="48" t="s">
        <v>0</v>
      </c>
      <c r="B563" s="90">
        <v>9</v>
      </c>
      <c r="C563" s="34" t="s">
        <v>1</v>
      </c>
      <c r="D563" s="34">
        <v>1000</v>
      </c>
      <c r="E563" s="22" t="s">
        <v>371</v>
      </c>
      <c r="F563" s="22" t="s">
        <v>3</v>
      </c>
      <c r="G563" s="34">
        <v>1000</v>
      </c>
      <c r="H563" s="22" t="s">
        <v>448</v>
      </c>
      <c r="I563" s="45">
        <v>0.10102046666666667</v>
      </c>
      <c r="J563" s="60">
        <v>7.8888E-2</v>
      </c>
      <c r="K563" s="2">
        <f t="shared" si="18"/>
        <v>0.17990846666666666</v>
      </c>
    </row>
    <row r="564" spans="1:11" x14ac:dyDescent="0.25">
      <c r="A564" s="48" t="s">
        <v>0</v>
      </c>
      <c r="B564" s="90">
        <v>10</v>
      </c>
      <c r="C564" s="34" t="s">
        <v>1</v>
      </c>
      <c r="D564" s="34">
        <v>1000</v>
      </c>
      <c r="E564" s="22" t="s">
        <v>382</v>
      </c>
      <c r="F564" s="22" t="s">
        <v>3</v>
      </c>
      <c r="G564" s="34">
        <v>1000</v>
      </c>
      <c r="H564" s="22" t="s">
        <v>331</v>
      </c>
      <c r="I564" s="45">
        <v>0.11197713333333334</v>
      </c>
      <c r="J564" s="60">
        <v>0.10474573333333334</v>
      </c>
      <c r="K564" s="2">
        <f t="shared" si="18"/>
        <v>0.21672286666666668</v>
      </c>
    </row>
    <row r="565" spans="1:11" x14ac:dyDescent="0.25">
      <c r="A565" s="48" t="s">
        <v>0</v>
      </c>
      <c r="B565" s="90">
        <v>11</v>
      </c>
      <c r="C565" s="34" t="s">
        <v>1</v>
      </c>
      <c r="D565" s="34">
        <v>1000</v>
      </c>
      <c r="E565" s="22" t="s">
        <v>332</v>
      </c>
      <c r="F565" s="22" t="s">
        <v>3</v>
      </c>
      <c r="G565" s="34">
        <v>1000</v>
      </c>
      <c r="H565" s="22" t="s">
        <v>333</v>
      </c>
      <c r="I565" s="45">
        <v>6.9246133333333335E-2</v>
      </c>
      <c r="J565" s="60">
        <v>5.06198E-2</v>
      </c>
      <c r="K565" s="2">
        <f t="shared" si="18"/>
        <v>0.11986593333333334</v>
      </c>
    </row>
    <row r="566" spans="1:11" x14ac:dyDescent="0.25">
      <c r="A566" s="48" t="s">
        <v>0</v>
      </c>
      <c r="B566" s="90">
        <v>12</v>
      </c>
      <c r="C566" s="34" t="s">
        <v>1</v>
      </c>
      <c r="D566" s="34">
        <v>630</v>
      </c>
      <c r="E566" s="22" t="s">
        <v>183</v>
      </c>
      <c r="F566" s="22" t="s">
        <v>3</v>
      </c>
      <c r="G566" s="34">
        <v>630</v>
      </c>
      <c r="H566" s="22" t="s">
        <v>102</v>
      </c>
      <c r="I566" s="45">
        <v>7.2000952380952374E-2</v>
      </c>
      <c r="J566" s="60">
        <v>0.61774730158730151</v>
      </c>
      <c r="K566" s="2">
        <f t="shared" si="18"/>
        <v>0.6897482539682539</v>
      </c>
    </row>
    <row r="567" spans="1:11" x14ac:dyDescent="0.25">
      <c r="A567" s="48" t="s">
        <v>0</v>
      </c>
      <c r="B567" s="90">
        <v>14</v>
      </c>
      <c r="C567" s="34" t="s">
        <v>1</v>
      </c>
      <c r="D567" s="34">
        <v>630</v>
      </c>
      <c r="E567" s="22" t="s">
        <v>553</v>
      </c>
      <c r="F567" s="22" t="s">
        <v>3</v>
      </c>
      <c r="G567" s="34">
        <v>630</v>
      </c>
      <c r="H567" s="22" t="s">
        <v>353</v>
      </c>
      <c r="I567" s="45">
        <v>2.9913439153439154E-2</v>
      </c>
      <c r="J567" s="60">
        <v>4.3478835978835978E-2</v>
      </c>
      <c r="K567" s="2">
        <f t="shared" si="18"/>
        <v>7.3392275132275128E-2</v>
      </c>
    </row>
    <row r="568" spans="1:11" x14ac:dyDescent="0.25">
      <c r="A568" s="48" t="s">
        <v>0</v>
      </c>
      <c r="B568" s="90">
        <v>19</v>
      </c>
      <c r="C568" s="34" t="s">
        <v>1</v>
      </c>
      <c r="D568" s="34">
        <v>630</v>
      </c>
      <c r="E568" s="22" t="s">
        <v>535</v>
      </c>
      <c r="F568" s="22" t="s">
        <v>3</v>
      </c>
      <c r="G568" s="34">
        <v>630</v>
      </c>
      <c r="H568" s="22" t="s">
        <v>368</v>
      </c>
      <c r="I568" s="45">
        <v>0.28000370370370364</v>
      </c>
      <c r="J568" s="60">
        <v>0.2646991534391534</v>
      </c>
      <c r="K568" s="2">
        <f t="shared" si="18"/>
        <v>0.54470285714285704</v>
      </c>
    </row>
    <row r="569" spans="1:11" ht="15.75" thickBot="1" x14ac:dyDescent="0.3">
      <c r="A569" s="66" t="s">
        <v>0</v>
      </c>
      <c r="B569" s="91">
        <v>15</v>
      </c>
      <c r="C569" s="33" t="s">
        <v>1</v>
      </c>
      <c r="D569" s="33">
        <v>630</v>
      </c>
      <c r="E569" s="21" t="s">
        <v>549</v>
      </c>
      <c r="F569" s="21" t="s">
        <v>3</v>
      </c>
      <c r="G569" s="33">
        <v>630</v>
      </c>
      <c r="H569" s="21" t="s">
        <v>338</v>
      </c>
      <c r="I569" s="46">
        <v>5.0783280423280418E-2</v>
      </c>
      <c r="J569" s="64">
        <v>5.1826772486772484E-2</v>
      </c>
      <c r="K569" s="2">
        <f t="shared" si="18"/>
        <v>0.1026100529100529</v>
      </c>
    </row>
    <row r="570" spans="1:11" ht="17.25" customHeight="1" x14ac:dyDescent="0.25">
      <c r="A570" s="26"/>
      <c r="B570" s="129"/>
      <c r="C570" s="29"/>
      <c r="D570" s="26"/>
      <c r="E570" s="25"/>
      <c r="F570" s="25"/>
      <c r="G570" s="26"/>
      <c r="H570" s="25"/>
      <c r="I570" s="41"/>
      <c r="J570" s="41"/>
      <c r="K570" s="2"/>
    </row>
    <row r="571" spans="1:11" ht="16.5" thickBot="1" x14ac:dyDescent="0.3">
      <c r="A571" s="157" t="s">
        <v>551</v>
      </c>
      <c r="B571" s="157"/>
      <c r="C571" s="157"/>
      <c r="D571" s="157"/>
      <c r="E571" s="25"/>
      <c r="F571" s="25"/>
      <c r="G571" s="26"/>
      <c r="H571" s="25"/>
      <c r="I571" s="41"/>
      <c r="J571" s="41"/>
      <c r="K571" s="2"/>
    </row>
    <row r="572" spans="1:11" x14ac:dyDescent="0.25">
      <c r="A572" s="47" t="s">
        <v>12</v>
      </c>
      <c r="B572" s="89">
        <v>1</v>
      </c>
      <c r="C572" s="20" t="s">
        <v>1</v>
      </c>
      <c r="D572" s="20">
        <v>1000</v>
      </c>
      <c r="E572" s="17" t="s">
        <v>343</v>
      </c>
      <c r="F572" s="17" t="s">
        <v>3</v>
      </c>
      <c r="G572" s="20">
        <v>1000</v>
      </c>
      <c r="H572" s="17" t="s">
        <v>439</v>
      </c>
      <c r="I572" s="40">
        <v>4.5360600000000001E-2</v>
      </c>
      <c r="J572" s="51">
        <v>3.7690933333333336E-2</v>
      </c>
      <c r="K572" s="2">
        <f t="shared" si="18"/>
        <v>8.3051533333333344E-2</v>
      </c>
    </row>
    <row r="573" spans="1:11" ht="25.5" x14ac:dyDescent="0.25">
      <c r="A573" s="48" t="s">
        <v>0</v>
      </c>
      <c r="B573" s="90" t="s">
        <v>557</v>
      </c>
      <c r="C573" s="34" t="s">
        <v>558</v>
      </c>
      <c r="D573" s="34"/>
      <c r="E573" s="22"/>
      <c r="F573" s="22" t="s">
        <v>3</v>
      </c>
      <c r="G573" s="34"/>
      <c r="H573" s="22"/>
      <c r="I573" s="45">
        <v>0</v>
      </c>
      <c r="J573" s="60">
        <v>0</v>
      </c>
      <c r="K573" s="2">
        <f t="shared" si="18"/>
        <v>0</v>
      </c>
    </row>
    <row r="574" spans="1:11" x14ac:dyDescent="0.25">
      <c r="A574" s="48" t="s">
        <v>0</v>
      </c>
      <c r="B574" s="90">
        <v>1</v>
      </c>
      <c r="C574" s="34" t="s">
        <v>1</v>
      </c>
      <c r="D574" s="34">
        <v>630</v>
      </c>
      <c r="E574" s="22" t="s">
        <v>447</v>
      </c>
      <c r="F574" s="22" t="s">
        <v>3</v>
      </c>
      <c r="G574" s="34">
        <v>630</v>
      </c>
      <c r="H574" s="22" t="s">
        <v>559</v>
      </c>
      <c r="I574" s="45">
        <v>0.10434920634920634</v>
      </c>
      <c r="J574" s="60">
        <v>0.12174074074074075</v>
      </c>
      <c r="K574" s="2">
        <f t="shared" si="18"/>
        <v>0.22608994708994709</v>
      </c>
    </row>
    <row r="575" spans="1:11" x14ac:dyDescent="0.25">
      <c r="A575" s="48" t="s">
        <v>0</v>
      </c>
      <c r="B575" s="90">
        <v>2</v>
      </c>
      <c r="C575" s="34" t="s">
        <v>1</v>
      </c>
      <c r="D575" s="34">
        <v>630</v>
      </c>
      <c r="E575" s="22" t="s">
        <v>370</v>
      </c>
      <c r="F575" s="22" t="s">
        <v>3</v>
      </c>
      <c r="G575" s="34">
        <v>630</v>
      </c>
      <c r="H575" s="22" t="s">
        <v>32</v>
      </c>
      <c r="I575" s="45">
        <v>8.2783703703703693E-2</v>
      </c>
      <c r="J575" s="60">
        <v>8.1044550264550264E-2</v>
      </c>
      <c r="K575" s="2">
        <f t="shared" si="18"/>
        <v>0.16382825396825396</v>
      </c>
    </row>
    <row r="576" spans="1:11" ht="25.5" x14ac:dyDescent="0.25">
      <c r="A576" s="48" t="s">
        <v>0</v>
      </c>
      <c r="B576" s="90">
        <v>3</v>
      </c>
      <c r="C576" s="34" t="s">
        <v>1</v>
      </c>
      <c r="D576" s="34">
        <v>630</v>
      </c>
      <c r="E576" s="22" t="s">
        <v>365</v>
      </c>
      <c r="F576" s="22" t="s">
        <v>560</v>
      </c>
      <c r="G576" s="34">
        <v>630</v>
      </c>
      <c r="H576" s="22"/>
      <c r="I576" s="45">
        <v>0.12800169312169313</v>
      </c>
      <c r="J576" s="60">
        <v>0</v>
      </c>
      <c r="K576" s="2">
        <f t="shared" si="18"/>
        <v>0.12800169312169313</v>
      </c>
    </row>
    <row r="577" spans="1:11" x14ac:dyDescent="0.25">
      <c r="A577" s="48" t="s">
        <v>0</v>
      </c>
      <c r="B577" s="90">
        <v>5</v>
      </c>
      <c r="C577" s="34" t="s">
        <v>1</v>
      </c>
      <c r="D577" s="34">
        <v>160</v>
      </c>
      <c r="E577" s="22" t="s">
        <v>381</v>
      </c>
      <c r="F577" s="22" t="s">
        <v>3</v>
      </c>
      <c r="G577" s="34">
        <v>160</v>
      </c>
      <c r="H577" s="22" t="s">
        <v>400</v>
      </c>
      <c r="I577" s="45">
        <v>3.6978749999999998E-2</v>
      </c>
      <c r="J577" s="60">
        <v>0.36157</v>
      </c>
      <c r="K577" s="2">
        <f t="shared" si="18"/>
        <v>0.39854875000000001</v>
      </c>
    </row>
    <row r="578" spans="1:11" x14ac:dyDescent="0.25">
      <c r="A578" s="48" t="s">
        <v>0</v>
      </c>
      <c r="B578" s="90">
        <v>6</v>
      </c>
      <c r="C578" s="34" t="s">
        <v>1</v>
      </c>
      <c r="D578" s="34">
        <v>400</v>
      </c>
      <c r="E578" s="22" t="s">
        <v>385</v>
      </c>
      <c r="F578" s="22" t="s">
        <v>3</v>
      </c>
      <c r="G578" s="34">
        <v>400</v>
      </c>
      <c r="H578" s="22" t="s">
        <v>394</v>
      </c>
      <c r="I578" s="45">
        <v>0.15229766666666666</v>
      </c>
      <c r="J578" s="60">
        <v>6.5739999999999993E-2</v>
      </c>
      <c r="K578" s="2">
        <f t="shared" si="18"/>
        <v>0.21803766666666666</v>
      </c>
    </row>
    <row r="579" spans="1:11" x14ac:dyDescent="0.25">
      <c r="A579" s="48" t="s">
        <v>0</v>
      </c>
      <c r="B579" s="90">
        <v>4</v>
      </c>
      <c r="C579" s="34" t="s">
        <v>506</v>
      </c>
      <c r="D579" s="34">
        <v>250</v>
      </c>
      <c r="E579" s="22" t="s">
        <v>380</v>
      </c>
      <c r="F579" s="22" t="s">
        <v>3</v>
      </c>
      <c r="G579" s="34">
        <v>250</v>
      </c>
      <c r="H579" s="22" t="s">
        <v>561</v>
      </c>
      <c r="I579" s="45">
        <v>0.1157024</v>
      </c>
      <c r="J579" s="60">
        <v>0</v>
      </c>
      <c r="K579" s="2">
        <f t="shared" si="18"/>
        <v>0.1157024</v>
      </c>
    </row>
    <row r="580" spans="1:11" x14ac:dyDescent="0.25">
      <c r="A580" s="48" t="s">
        <v>0</v>
      </c>
      <c r="B580" s="90">
        <v>7</v>
      </c>
      <c r="C580" s="34" t="s">
        <v>506</v>
      </c>
      <c r="D580" s="34">
        <v>250</v>
      </c>
      <c r="E580" s="22" t="s">
        <v>338</v>
      </c>
      <c r="F580" s="22" t="s">
        <v>3</v>
      </c>
      <c r="G580" s="34">
        <v>250</v>
      </c>
      <c r="H580" s="22" t="s">
        <v>448</v>
      </c>
      <c r="I580" s="45">
        <v>0.11833199999999999</v>
      </c>
      <c r="J580" s="60">
        <v>0</v>
      </c>
      <c r="K580" s="2">
        <f t="shared" si="18"/>
        <v>0.11833199999999999</v>
      </c>
    </row>
    <row r="581" spans="1:11" ht="15.75" thickBot="1" x14ac:dyDescent="0.3">
      <c r="A581" s="66" t="s">
        <v>0</v>
      </c>
      <c r="B581" s="91" t="s">
        <v>557</v>
      </c>
      <c r="C581" s="33" t="s">
        <v>506</v>
      </c>
      <c r="D581" s="33">
        <v>250</v>
      </c>
      <c r="E581" s="21" t="s">
        <v>329</v>
      </c>
      <c r="F581" s="21" t="s">
        <v>3</v>
      </c>
      <c r="G581" s="33">
        <v>250</v>
      </c>
      <c r="H581" s="21" t="s">
        <v>329</v>
      </c>
      <c r="I581" s="46">
        <v>0</v>
      </c>
      <c r="J581" s="64">
        <v>6.1357333333333331E-3</v>
      </c>
      <c r="K581" s="2">
        <f t="shared" si="18"/>
        <v>6.1357333333333331E-3</v>
      </c>
    </row>
    <row r="582" spans="1:11" x14ac:dyDescent="0.25">
      <c r="A582" s="26"/>
      <c r="B582" s="129"/>
      <c r="C582" s="26"/>
      <c r="D582" s="26"/>
      <c r="E582" s="25"/>
      <c r="F582" s="25"/>
      <c r="G582" s="26"/>
      <c r="H582" s="25"/>
      <c r="I582" s="41"/>
      <c r="J582" s="41"/>
      <c r="K582" s="2"/>
    </row>
    <row r="583" spans="1:11" ht="16.5" thickBot="1" x14ac:dyDescent="0.3">
      <c r="A583" s="157" t="s">
        <v>562</v>
      </c>
      <c r="B583" s="157"/>
      <c r="C583" s="157"/>
      <c r="D583" s="157"/>
      <c r="E583" s="25"/>
      <c r="F583" s="25"/>
      <c r="G583" s="26"/>
      <c r="H583" s="25"/>
      <c r="I583" s="41"/>
      <c r="J583" s="41"/>
      <c r="K583" s="2"/>
    </row>
    <row r="584" spans="1:11" x14ac:dyDescent="0.25">
      <c r="A584" s="47" t="s">
        <v>12</v>
      </c>
      <c r="B584" s="89">
        <v>321</v>
      </c>
      <c r="C584" s="20" t="s">
        <v>1</v>
      </c>
      <c r="D584" s="20">
        <v>1000</v>
      </c>
      <c r="E584" s="17" t="s">
        <v>355</v>
      </c>
      <c r="F584" s="17" t="s">
        <v>3</v>
      </c>
      <c r="G584" s="20">
        <v>1000</v>
      </c>
      <c r="H584" s="17" t="s">
        <v>414</v>
      </c>
      <c r="I584" s="40">
        <v>8.6557666666666658E-2</v>
      </c>
      <c r="J584" s="51">
        <v>0.10386919999999999</v>
      </c>
      <c r="K584" s="2">
        <f t="shared" si="18"/>
        <v>0.19042686666666664</v>
      </c>
    </row>
    <row r="585" spans="1:11" x14ac:dyDescent="0.25">
      <c r="A585" s="48" t="s">
        <v>12</v>
      </c>
      <c r="B585" s="90">
        <v>322</v>
      </c>
      <c r="C585" s="34" t="s">
        <v>1</v>
      </c>
      <c r="D585" s="34">
        <v>1250</v>
      </c>
      <c r="E585" s="22" t="s">
        <v>555</v>
      </c>
      <c r="F585" s="22" t="s">
        <v>3</v>
      </c>
      <c r="G585" s="34">
        <v>1250</v>
      </c>
      <c r="H585" s="22" t="s">
        <v>563</v>
      </c>
      <c r="I585" s="45">
        <v>0.13112938666666665</v>
      </c>
      <c r="J585" s="60">
        <v>5.6974666666666667E-2</v>
      </c>
      <c r="K585" s="2">
        <f t="shared" si="18"/>
        <v>0.18810405333333333</v>
      </c>
    </row>
    <row r="586" spans="1:11" x14ac:dyDescent="0.25">
      <c r="A586" s="48" t="s">
        <v>0</v>
      </c>
      <c r="B586" s="90">
        <v>323</v>
      </c>
      <c r="C586" s="34" t="s">
        <v>1</v>
      </c>
      <c r="D586" s="34">
        <v>1250</v>
      </c>
      <c r="E586" s="22" t="s">
        <v>564</v>
      </c>
      <c r="F586" s="22" t="s">
        <v>3</v>
      </c>
      <c r="G586" s="34">
        <v>1250</v>
      </c>
      <c r="H586" s="22" t="s">
        <v>436</v>
      </c>
      <c r="I586" s="45">
        <v>0.22632090666666663</v>
      </c>
      <c r="J586" s="60">
        <v>0.11465056</v>
      </c>
      <c r="K586" s="2">
        <f t="shared" si="18"/>
        <v>0.34097146666666661</v>
      </c>
    </row>
    <row r="587" spans="1:11" x14ac:dyDescent="0.25">
      <c r="A587" s="48" t="s">
        <v>0</v>
      </c>
      <c r="B587" s="90">
        <v>324</v>
      </c>
      <c r="C587" s="34" t="s">
        <v>1</v>
      </c>
      <c r="D587" s="34">
        <v>1250</v>
      </c>
      <c r="E587" s="22" t="s">
        <v>449</v>
      </c>
      <c r="F587" s="22" t="s">
        <v>3</v>
      </c>
      <c r="G587" s="34">
        <v>1250</v>
      </c>
      <c r="H587" s="22" t="s">
        <v>349</v>
      </c>
      <c r="I587" s="45">
        <v>0.11570239999999998</v>
      </c>
      <c r="J587" s="60">
        <v>0.14953658666666667</v>
      </c>
      <c r="K587" s="2">
        <f t="shared" si="18"/>
        <v>0.26523898666666668</v>
      </c>
    </row>
    <row r="588" spans="1:11" x14ac:dyDescent="0.25">
      <c r="A588" s="48" t="s">
        <v>0</v>
      </c>
      <c r="B588" s="90">
        <v>325</v>
      </c>
      <c r="C588" s="34" t="s">
        <v>1</v>
      </c>
      <c r="D588" s="34">
        <v>630</v>
      </c>
      <c r="E588" s="22" t="s">
        <v>396</v>
      </c>
      <c r="F588" s="22" t="s">
        <v>3</v>
      </c>
      <c r="G588" s="34">
        <v>1250</v>
      </c>
      <c r="H588" s="22" t="s">
        <v>476</v>
      </c>
      <c r="I588" s="45">
        <v>0.11895809523809524</v>
      </c>
      <c r="J588" s="60">
        <v>3.6463786666666664E-2</v>
      </c>
      <c r="K588" s="2">
        <f t="shared" si="18"/>
        <v>0.15542188190476192</v>
      </c>
    </row>
    <row r="589" spans="1:11" x14ac:dyDescent="0.25">
      <c r="A589" s="48" t="s">
        <v>0</v>
      </c>
      <c r="B589" s="90">
        <v>326</v>
      </c>
      <c r="C589" s="34" t="s">
        <v>1</v>
      </c>
      <c r="D589" s="34">
        <v>1000</v>
      </c>
      <c r="E589" s="22" t="s">
        <v>518</v>
      </c>
      <c r="F589" s="22" t="s">
        <v>3</v>
      </c>
      <c r="G589" s="34">
        <v>1000</v>
      </c>
      <c r="H589" s="22" t="s">
        <v>436</v>
      </c>
      <c r="I589" s="45">
        <v>0.14966806666666665</v>
      </c>
      <c r="J589" s="60">
        <v>9.1597733333333334E-2</v>
      </c>
      <c r="K589" s="2">
        <f t="shared" si="18"/>
        <v>0.24126579999999997</v>
      </c>
    </row>
    <row r="590" spans="1:11" x14ac:dyDescent="0.25">
      <c r="A590" s="48" t="s">
        <v>0</v>
      </c>
      <c r="B590" s="90">
        <v>327</v>
      </c>
      <c r="C590" s="34" t="s">
        <v>1</v>
      </c>
      <c r="D590" s="34">
        <v>1000</v>
      </c>
      <c r="E590" s="22" t="s">
        <v>565</v>
      </c>
      <c r="F590" s="22" t="s">
        <v>3</v>
      </c>
      <c r="G590" s="34">
        <v>1000</v>
      </c>
      <c r="H590" s="22" t="s">
        <v>371</v>
      </c>
      <c r="I590" s="45">
        <v>0.19765826666666667</v>
      </c>
      <c r="J590" s="60">
        <v>3.3746533333333335E-2</v>
      </c>
      <c r="K590" s="2">
        <f t="shared" si="18"/>
        <v>0.23140479999999999</v>
      </c>
    </row>
    <row r="591" spans="1:11" x14ac:dyDescent="0.25">
      <c r="A591" s="48" t="s">
        <v>0</v>
      </c>
      <c r="B591" s="90">
        <v>328</v>
      </c>
      <c r="C591" s="34" t="s">
        <v>1</v>
      </c>
      <c r="D591" s="34">
        <v>1250</v>
      </c>
      <c r="E591" s="22" t="s">
        <v>363</v>
      </c>
      <c r="F591" s="22" t="s">
        <v>3</v>
      </c>
      <c r="G591" s="34">
        <v>1250</v>
      </c>
      <c r="H591" s="22" t="s">
        <v>364</v>
      </c>
      <c r="I591" s="45">
        <v>7.3102879999999995E-2</v>
      </c>
      <c r="J591" s="60">
        <v>0.16601541333333333</v>
      </c>
      <c r="K591" s="2">
        <f t="shared" si="18"/>
        <v>0.23911829333333334</v>
      </c>
    </row>
    <row r="592" spans="1:11" x14ac:dyDescent="0.25">
      <c r="A592" s="48" t="s">
        <v>0</v>
      </c>
      <c r="B592" s="90">
        <v>329</v>
      </c>
      <c r="C592" s="34" t="s">
        <v>1</v>
      </c>
      <c r="D592" s="34">
        <v>1250</v>
      </c>
      <c r="E592" s="22" t="s">
        <v>453</v>
      </c>
      <c r="F592" s="22" t="s">
        <v>3</v>
      </c>
      <c r="G592" s="34">
        <v>1250</v>
      </c>
      <c r="H592" s="22" t="s">
        <v>566</v>
      </c>
      <c r="I592" s="45">
        <v>0.17144992000000001</v>
      </c>
      <c r="J592" s="60">
        <v>4.365136E-2</v>
      </c>
      <c r="K592" s="2">
        <f t="shared" si="18"/>
        <v>0.21510128000000001</v>
      </c>
    </row>
    <row r="593" spans="1:11" ht="15.75" thickBot="1" x14ac:dyDescent="0.3">
      <c r="A593" s="66" t="s">
        <v>0</v>
      </c>
      <c r="B593" s="91">
        <v>3210</v>
      </c>
      <c r="C593" s="33" t="s">
        <v>1</v>
      </c>
      <c r="D593" s="33">
        <v>1000</v>
      </c>
      <c r="E593" s="21" t="s">
        <v>549</v>
      </c>
      <c r="F593" s="21" t="s">
        <v>567</v>
      </c>
      <c r="G593" s="33">
        <v>1000</v>
      </c>
      <c r="H593" s="21" t="s">
        <v>549</v>
      </c>
      <c r="I593" s="46">
        <v>5.2592E-2</v>
      </c>
      <c r="J593" s="64">
        <v>5.8727733333333323E-2</v>
      </c>
      <c r="K593" s="2">
        <f t="shared" si="18"/>
        <v>0.11131973333333332</v>
      </c>
    </row>
    <row r="594" spans="1:11" x14ac:dyDescent="0.25">
      <c r="A594" s="26"/>
      <c r="B594" s="129"/>
      <c r="C594" s="26"/>
      <c r="D594" s="26"/>
      <c r="E594" s="25"/>
      <c r="F594" s="26"/>
      <c r="G594" s="26"/>
      <c r="H594" s="25"/>
      <c r="I594" s="41"/>
      <c r="J594" s="41"/>
      <c r="K594" s="2"/>
    </row>
    <row r="595" spans="1:11" ht="16.5" thickBot="1" x14ac:dyDescent="0.3">
      <c r="A595" s="131" t="s">
        <v>674</v>
      </c>
      <c r="B595" s="131"/>
      <c r="C595" s="131"/>
      <c r="D595" s="131"/>
      <c r="E595" s="131"/>
      <c r="F595" s="26"/>
      <c r="G595" s="26"/>
      <c r="H595" s="25"/>
      <c r="I595" s="41"/>
      <c r="J595" s="41"/>
      <c r="K595" s="2"/>
    </row>
    <row r="596" spans="1:11" x14ac:dyDescent="0.25">
      <c r="A596" s="47" t="s">
        <v>0</v>
      </c>
      <c r="B596" s="89">
        <v>821</v>
      </c>
      <c r="C596" s="20" t="s">
        <v>1</v>
      </c>
      <c r="D596" s="20">
        <v>1250</v>
      </c>
      <c r="E596" s="17" t="s">
        <v>364</v>
      </c>
      <c r="F596" s="17" t="s">
        <v>567</v>
      </c>
      <c r="G596" s="20">
        <v>1250</v>
      </c>
      <c r="H596" s="17" t="s">
        <v>531</v>
      </c>
      <c r="I596" s="40">
        <v>0.10448277333333333</v>
      </c>
      <c r="J596" s="51">
        <v>7.7660853333333335E-2</v>
      </c>
      <c r="K596" s="2">
        <f t="shared" si="18"/>
        <v>0.18214362666666667</v>
      </c>
    </row>
    <row r="597" spans="1:11" x14ac:dyDescent="0.25">
      <c r="A597" s="48" t="s">
        <v>0</v>
      </c>
      <c r="B597" s="90">
        <v>822</v>
      </c>
      <c r="C597" s="34" t="s">
        <v>1</v>
      </c>
      <c r="D597" s="34">
        <v>250</v>
      </c>
      <c r="E597" s="22" t="s">
        <v>549</v>
      </c>
      <c r="F597" s="22" t="s">
        <v>567</v>
      </c>
      <c r="G597" s="34">
        <v>250</v>
      </c>
      <c r="H597" s="22" t="s">
        <v>549</v>
      </c>
      <c r="I597" s="45">
        <v>9.9048266666666662E-2</v>
      </c>
      <c r="J597" s="60">
        <v>5.1715466666666668E-2</v>
      </c>
      <c r="K597" s="2">
        <f t="shared" si="18"/>
        <v>0.15076373333333332</v>
      </c>
    </row>
    <row r="598" spans="1:11" x14ac:dyDescent="0.25">
      <c r="A598" s="48" t="s">
        <v>0</v>
      </c>
      <c r="B598" s="90">
        <v>823</v>
      </c>
      <c r="C598" s="34" t="s">
        <v>1</v>
      </c>
      <c r="D598" s="34">
        <v>1250</v>
      </c>
      <c r="E598" s="22" t="s">
        <v>364</v>
      </c>
      <c r="F598" s="22" t="s">
        <v>567</v>
      </c>
      <c r="G598" s="34">
        <v>1250</v>
      </c>
      <c r="H598" s="22" t="s">
        <v>329</v>
      </c>
      <c r="I598" s="45">
        <v>8.730272E-2</v>
      </c>
      <c r="J598" s="60">
        <v>9.9924799999999994E-2</v>
      </c>
      <c r="K598" s="2">
        <f t="shared" si="18"/>
        <v>0.18722751999999998</v>
      </c>
    </row>
    <row r="599" spans="1:11" ht="15.75" thickBot="1" x14ac:dyDescent="0.3">
      <c r="A599" s="66" t="s">
        <v>0</v>
      </c>
      <c r="B599" s="91">
        <v>824</v>
      </c>
      <c r="C599" s="33" t="s">
        <v>1</v>
      </c>
      <c r="D599" s="33">
        <v>1000</v>
      </c>
      <c r="E599" s="21" t="s">
        <v>440</v>
      </c>
      <c r="F599" s="21" t="s">
        <v>567</v>
      </c>
      <c r="G599" s="33">
        <v>1000</v>
      </c>
      <c r="H599" s="21" t="s">
        <v>495</v>
      </c>
      <c r="I599" s="46">
        <v>0.1354244</v>
      </c>
      <c r="J599" s="64">
        <v>5.6536400000000001E-2</v>
      </c>
      <c r="K599" s="2">
        <f t="shared" si="18"/>
        <v>0.19196079999999999</v>
      </c>
    </row>
    <row r="600" spans="1:11" x14ac:dyDescent="0.25">
      <c r="A600" s="27"/>
      <c r="B600" s="130"/>
      <c r="C600" s="27"/>
      <c r="D600" s="100"/>
      <c r="E600" s="27"/>
      <c r="F600" s="27"/>
      <c r="G600" s="100"/>
      <c r="H600" s="27"/>
      <c r="I600" s="41"/>
      <c r="J600" s="41"/>
      <c r="K600" s="2"/>
    </row>
    <row r="601" spans="1:11" ht="16.5" thickBot="1" x14ac:dyDescent="0.3">
      <c r="A601" s="158" t="s">
        <v>676</v>
      </c>
      <c r="B601" s="158"/>
      <c r="C601" s="158"/>
      <c r="D601" s="158"/>
      <c r="E601" s="27"/>
      <c r="F601" s="27"/>
      <c r="G601" s="100"/>
      <c r="H601" s="27"/>
      <c r="I601" s="41"/>
      <c r="J601" s="41"/>
      <c r="K601" s="2"/>
    </row>
    <row r="602" spans="1:11" x14ac:dyDescent="0.25">
      <c r="A602" s="47" t="s">
        <v>0</v>
      </c>
      <c r="B602" s="89">
        <v>221</v>
      </c>
      <c r="C602" s="20" t="s">
        <v>1</v>
      </c>
      <c r="D602" s="20">
        <v>1250</v>
      </c>
      <c r="E602" s="17" t="s">
        <v>449</v>
      </c>
      <c r="F602" s="17" t="s">
        <v>567</v>
      </c>
      <c r="G602" s="20">
        <v>1250</v>
      </c>
      <c r="H602" s="17" t="s">
        <v>343</v>
      </c>
      <c r="I602" s="40">
        <v>0.10483338666666667</v>
      </c>
      <c r="J602" s="51">
        <v>0.12288997333333332</v>
      </c>
      <c r="K602" s="2">
        <f t="shared" ref="K602:K616" si="19">I602+J602</f>
        <v>0.22772335999999999</v>
      </c>
    </row>
    <row r="603" spans="1:11" x14ac:dyDescent="0.25">
      <c r="A603" s="48" t="s">
        <v>12</v>
      </c>
      <c r="B603" s="90">
        <v>222</v>
      </c>
      <c r="C603" s="34" t="s">
        <v>1</v>
      </c>
      <c r="D603" s="34">
        <v>1250</v>
      </c>
      <c r="E603" s="22" t="s">
        <v>343</v>
      </c>
      <c r="F603" s="22" t="s">
        <v>567</v>
      </c>
      <c r="G603" s="34">
        <v>1250</v>
      </c>
      <c r="H603" s="22"/>
      <c r="I603" s="45">
        <v>0.10308032</v>
      </c>
      <c r="J603" s="60">
        <v>0.25682426666666663</v>
      </c>
      <c r="K603" s="2">
        <f t="shared" si="19"/>
        <v>0.35990458666666664</v>
      </c>
    </row>
    <row r="604" spans="1:11" x14ac:dyDescent="0.25">
      <c r="A604" s="48" t="s">
        <v>0</v>
      </c>
      <c r="B604" s="90">
        <v>223</v>
      </c>
      <c r="C604" s="34" t="s">
        <v>1</v>
      </c>
      <c r="D604" s="34">
        <v>1000</v>
      </c>
      <c r="E604" s="22" t="s">
        <v>42</v>
      </c>
      <c r="F604" s="22" t="s">
        <v>567</v>
      </c>
      <c r="G604" s="34">
        <v>1000</v>
      </c>
      <c r="H604" s="22" t="s">
        <v>568</v>
      </c>
      <c r="I604" s="45">
        <v>8.4804599999999994E-2</v>
      </c>
      <c r="J604" s="60">
        <v>8.7105499999999988E-2</v>
      </c>
      <c r="K604" s="2">
        <f t="shared" si="19"/>
        <v>0.17191009999999998</v>
      </c>
    </row>
    <row r="605" spans="1:11" x14ac:dyDescent="0.25">
      <c r="A605" s="48" t="s">
        <v>0</v>
      </c>
      <c r="B605" s="90">
        <v>224</v>
      </c>
      <c r="C605" s="34" t="s">
        <v>1</v>
      </c>
      <c r="D605" s="34">
        <v>1000</v>
      </c>
      <c r="E605" s="22" t="s">
        <v>569</v>
      </c>
      <c r="F605" s="22" t="s">
        <v>567</v>
      </c>
      <c r="G605" s="34">
        <v>1000</v>
      </c>
      <c r="H605" s="22" t="s">
        <v>414</v>
      </c>
      <c r="I605" s="45">
        <v>3.6156999999999995E-2</v>
      </c>
      <c r="J605" s="60">
        <v>0.24126579999999997</v>
      </c>
      <c r="K605" s="2">
        <f t="shared" si="19"/>
        <v>0.27742279999999997</v>
      </c>
    </row>
    <row r="606" spans="1:11" x14ac:dyDescent="0.25">
      <c r="A606" s="48" t="s">
        <v>0</v>
      </c>
      <c r="B606" s="90">
        <v>225</v>
      </c>
      <c r="C606" s="34" t="s">
        <v>1</v>
      </c>
      <c r="D606" s="34">
        <v>1000</v>
      </c>
      <c r="E606" s="22"/>
      <c r="F606" s="22" t="s">
        <v>567</v>
      </c>
      <c r="G606" s="34">
        <v>1000</v>
      </c>
      <c r="H606" s="22"/>
      <c r="I606" s="45">
        <v>6.2452999999999995E-2</v>
      </c>
      <c r="J606" s="60">
        <v>6.9903533333333323E-2</v>
      </c>
      <c r="K606" s="2">
        <f t="shared" si="19"/>
        <v>0.1323565333333333</v>
      </c>
    </row>
    <row r="607" spans="1:11" x14ac:dyDescent="0.25">
      <c r="A607" s="48" t="s">
        <v>0</v>
      </c>
      <c r="B607" s="90">
        <v>226</v>
      </c>
      <c r="C607" s="34" t="s">
        <v>1</v>
      </c>
      <c r="D607" s="34">
        <v>1000</v>
      </c>
      <c r="E607" s="22"/>
      <c r="F607" s="22" t="s">
        <v>567</v>
      </c>
      <c r="G607" s="34">
        <v>1000</v>
      </c>
      <c r="H607" s="22"/>
      <c r="I607" s="45">
        <v>0.12600166666666665</v>
      </c>
      <c r="J607" s="60">
        <v>8.4147199999999991E-2</v>
      </c>
      <c r="K607" s="2">
        <f t="shared" si="19"/>
        <v>0.21014886666666666</v>
      </c>
    </row>
    <row r="608" spans="1:11" x14ac:dyDescent="0.25">
      <c r="A608" s="48" t="s">
        <v>0</v>
      </c>
      <c r="B608" s="90">
        <v>227</v>
      </c>
      <c r="C608" s="34" t="s">
        <v>1</v>
      </c>
      <c r="D608" s="34">
        <v>1000</v>
      </c>
      <c r="E608" s="22"/>
      <c r="F608" s="22" t="s">
        <v>567</v>
      </c>
      <c r="G608" s="34">
        <v>1000</v>
      </c>
      <c r="H608" s="22" t="s">
        <v>463</v>
      </c>
      <c r="I608" s="45">
        <v>8.2174999999999998E-2</v>
      </c>
      <c r="J608" s="60">
        <v>0.10145873333333334</v>
      </c>
      <c r="K608" s="2">
        <f t="shared" si="19"/>
        <v>0.18363373333333333</v>
      </c>
    </row>
    <row r="609" spans="1:11" x14ac:dyDescent="0.25">
      <c r="A609" s="48" t="s">
        <v>0</v>
      </c>
      <c r="B609" s="90">
        <v>228</v>
      </c>
      <c r="C609" s="34" t="s">
        <v>1</v>
      </c>
      <c r="D609" s="34">
        <v>1000</v>
      </c>
      <c r="E609" s="22" t="s">
        <v>570</v>
      </c>
      <c r="F609" s="22" t="s">
        <v>567</v>
      </c>
      <c r="G609" s="34">
        <v>1000</v>
      </c>
      <c r="H609" s="22" t="s">
        <v>507</v>
      </c>
      <c r="I609" s="45">
        <v>0.61138199999999998</v>
      </c>
      <c r="J609" s="60">
        <v>2.1036799999999998E-2</v>
      </c>
      <c r="K609" s="2">
        <f t="shared" si="19"/>
        <v>0.63241879999999995</v>
      </c>
    </row>
    <row r="610" spans="1:11" x14ac:dyDescent="0.25">
      <c r="A610" s="48" t="s">
        <v>0</v>
      </c>
      <c r="B610" s="90">
        <v>229</v>
      </c>
      <c r="C610" s="34" t="s">
        <v>1</v>
      </c>
      <c r="D610" s="34">
        <v>1000</v>
      </c>
      <c r="E610" s="22" t="s">
        <v>571</v>
      </c>
      <c r="F610" s="22" t="s">
        <v>567</v>
      </c>
      <c r="G610" s="34">
        <v>1000</v>
      </c>
      <c r="H610" s="22" t="s">
        <v>381</v>
      </c>
      <c r="I610" s="45">
        <v>6.2233866666666672E-2</v>
      </c>
      <c r="J610" s="60">
        <v>0.12008506666666666</v>
      </c>
      <c r="K610" s="2">
        <f t="shared" si="19"/>
        <v>0.18231893333333332</v>
      </c>
    </row>
    <row r="611" spans="1:11" x14ac:dyDescent="0.25">
      <c r="A611" s="48" t="s">
        <v>0</v>
      </c>
      <c r="B611" s="90">
        <v>2210</v>
      </c>
      <c r="C611" s="34" t="s">
        <v>1</v>
      </c>
      <c r="D611" s="34">
        <v>1250</v>
      </c>
      <c r="E611" s="22" t="s">
        <v>466</v>
      </c>
      <c r="F611" s="22" t="s">
        <v>567</v>
      </c>
      <c r="G611" s="34">
        <v>1250</v>
      </c>
      <c r="H611" s="22" t="s">
        <v>439</v>
      </c>
      <c r="I611" s="45">
        <v>7.5557173333333325E-2</v>
      </c>
      <c r="J611" s="60">
        <v>0.10395685333333333</v>
      </c>
      <c r="K611" s="2">
        <f t="shared" si="19"/>
        <v>0.17951402666666666</v>
      </c>
    </row>
    <row r="612" spans="1:11" ht="15.75" thickBot="1" x14ac:dyDescent="0.3">
      <c r="A612" s="66" t="s">
        <v>0</v>
      </c>
      <c r="B612" s="91">
        <v>2211</v>
      </c>
      <c r="C612" s="33" t="s">
        <v>1</v>
      </c>
      <c r="D612" s="33">
        <v>630</v>
      </c>
      <c r="E612" s="21" t="s">
        <v>367</v>
      </c>
      <c r="F612" s="21" t="s">
        <v>567</v>
      </c>
      <c r="G612" s="33">
        <v>630</v>
      </c>
      <c r="H612" s="21" t="s">
        <v>504</v>
      </c>
      <c r="I612" s="46">
        <v>0.19130687830687831</v>
      </c>
      <c r="J612" s="64">
        <v>6.1913862433862432E-2</v>
      </c>
      <c r="K612" s="2">
        <f t="shared" si="19"/>
        <v>0.25322074074074075</v>
      </c>
    </row>
    <row r="613" spans="1:11" x14ac:dyDescent="0.25">
      <c r="A613" s="27"/>
      <c r="B613" s="130"/>
      <c r="C613" s="27"/>
      <c r="D613" s="100"/>
      <c r="E613" s="27"/>
      <c r="F613" s="27"/>
      <c r="G613" s="100"/>
      <c r="H613" s="27"/>
      <c r="I613" s="41"/>
      <c r="J613" s="27"/>
      <c r="K613" s="2"/>
    </row>
    <row r="614" spans="1:11" ht="16.5" thickBot="1" x14ac:dyDescent="0.3">
      <c r="A614" s="154" t="s">
        <v>572</v>
      </c>
      <c r="B614" s="154"/>
      <c r="C614" s="154"/>
      <c r="D614" s="154"/>
      <c r="E614" s="30"/>
      <c r="F614" s="24"/>
      <c r="G614" s="30"/>
      <c r="H614" s="30"/>
      <c r="I614" s="41"/>
      <c r="J614" s="30"/>
      <c r="K614" s="2"/>
    </row>
    <row r="615" spans="1:11" x14ac:dyDescent="0.25">
      <c r="A615" s="47" t="s">
        <v>0</v>
      </c>
      <c r="B615" s="89">
        <v>121</v>
      </c>
      <c r="C615" s="20" t="s">
        <v>1</v>
      </c>
      <c r="D615" s="20">
        <v>1000</v>
      </c>
      <c r="E615" s="17" t="s">
        <v>549</v>
      </c>
      <c r="F615" s="17" t="s">
        <v>3</v>
      </c>
      <c r="G615" s="20">
        <v>1000</v>
      </c>
      <c r="H615" s="17" t="s">
        <v>382</v>
      </c>
      <c r="I615" s="40">
        <v>0.14813413333333333</v>
      </c>
      <c r="J615" s="51">
        <v>0.15787037037037038</v>
      </c>
      <c r="K615" s="2">
        <f t="shared" si="19"/>
        <v>0.30600450370370369</v>
      </c>
    </row>
    <row r="616" spans="1:11" ht="15.75" thickBot="1" x14ac:dyDescent="0.3">
      <c r="A616" s="66" t="s">
        <v>0</v>
      </c>
      <c r="B616" s="91">
        <v>122</v>
      </c>
      <c r="C616" s="33" t="s">
        <v>1</v>
      </c>
      <c r="D616" s="33">
        <v>250</v>
      </c>
      <c r="E616" s="21" t="s">
        <v>552</v>
      </c>
      <c r="F616" s="21"/>
      <c r="G616" s="33"/>
      <c r="H616" s="21"/>
      <c r="I616" s="46">
        <v>0.12446773333333334</v>
      </c>
      <c r="J616" s="64"/>
      <c r="K616" s="2">
        <f t="shared" si="19"/>
        <v>0.12446773333333334</v>
      </c>
    </row>
  </sheetData>
  <mergeCells count="9">
    <mergeCell ref="A1:A2"/>
    <mergeCell ref="C1:E1"/>
    <mergeCell ref="I1:J1"/>
    <mergeCell ref="F1:H1"/>
    <mergeCell ref="A614:D614"/>
    <mergeCell ref="A552:E552"/>
    <mergeCell ref="A571:D571"/>
    <mergeCell ref="A583:D583"/>
    <mergeCell ref="A601:D60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ЮЗРЭС</vt:lpstr>
      <vt:lpstr>ВРЭС</vt:lpstr>
      <vt:lpstr>МРЭС</vt:lpstr>
      <vt:lpstr>ЛРЭС</vt:lpstr>
      <vt:lpstr>КРЭС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Беспалдённов Леонид Романович</dc:creator>
  <cp:lastModifiedBy>Беспалдённов Леонид Романович</cp:lastModifiedBy>
  <dcterms:created xsi:type="dcterms:W3CDTF">2022-01-19T13:13:50Z</dcterms:created>
  <dcterms:modified xsi:type="dcterms:W3CDTF">2022-01-20T07:17:38Z</dcterms:modified>
</cp:coreProperties>
</file>