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9.Учет электроэнергии\01 БАЛАНСЫ\Москва\Для САЙТА (балансы)\"/>
    </mc:Choice>
  </mc:AlternateContent>
  <bookViews>
    <workbookView xWindow="0" yWindow="0" windowWidth="23940" windowHeight="9270" activeTab="11"/>
  </bookViews>
  <sheets>
    <sheet name="январь" sheetId="25" r:id="rId1"/>
    <sheet name="февраль" sheetId="26" r:id="rId2"/>
    <sheet name="март" sheetId="27" r:id="rId3"/>
    <sheet name="апрель" sheetId="29" r:id="rId4"/>
    <sheet name="май" sheetId="30" r:id="rId5"/>
    <sheet name="июнь" sheetId="31" r:id="rId6"/>
    <sheet name="июль" sheetId="32" r:id="rId7"/>
    <sheet name="август" sheetId="33" r:id="rId8"/>
    <sheet name="сентябрь" sheetId="34" r:id="rId9"/>
    <sheet name="октябрь" sheetId="35" r:id="rId10"/>
    <sheet name="ноябрь" sheetId="36" r:id="rId11"/>
    <sheet name="декабрь" sheetId="37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35" l="1"/>
  <c r="F80" i="34" l="1"/>
</calcChain>
</file>

<file path=xl/comments1.xml><?xml version="1.0" encoding="utf-8"?>
<comments xmlns="http://schemas.openxmlformats.org/spreadsheetml/2006/main">
  <authors>
    <author>Борисова Евгения Николаевна</author>
  </authors>
  <commentList>
    <comment ref="J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10.xml><?xml version="1.0" encoding="utf-8"?>
<comments xmlns="http://schemas.openxmlformats.org/spreadsheetml/2006/main">
  <authors>
    <author>Борисова Евгения Николаевна</author>
  </authors>
  <commentList>
    <comment ref="J56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11.xml><?xml version="1.0" encoding="utf-8"?>
<comments xmlns="http://schemas.openxmlformats.org/spreadsheetml/2006/main">
  <authors>
    <author>Борисова Евгения Николаевна</author>
  </authors>
  <commentList>
    <comment ref="J56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12.xml><?xml version="1.0" encoding="utf-8"?>
<comments xmlns="http://schemas.openxmlformats.org/spreadsheetml/2006/main">
  <authors>
    <author>Борисова Евгения Николаевна</author>
  </authors>
  <commentList>
    <comment ref="J56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2.xml><?xml version="1.0" encoding="utf-8"?>
<comments xmlns="http://schemas.openxmlformats.org/spreadsheetml/2006/main">
  <authors>
    <author>Борисова Евгения Николаевна</author>
  </authors>
  <commentList>
    <comment ref="J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3.xml><?xml version="1.0" encoding="utf-8"?>
<comments xmlns="http://schemas.openxmlformats.org/spreadsheetml/2006/main">
  <authors>
    <author>Борисова Евгения Николаевна</author>
  </authors>
  <commentList>
    <comment ref="J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4.xml><?xml version="1.0" encoding="utf-8"?>
<comments xmlns="http://schemas.openxmlformats.org/spreadsheetml/2006/main">
  <authors>
    <author>Борисова Евгения Николаевна</author>
  </authors>
  <commentList>
    <comment ref="J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5.xml><?xml version="1.0" encoding="utf-8"?>
<comments xmlns="http://schemas.openxmlformats.org/spreadsheetml/2006/main">
  <authors>
    <author>Борисова Евгения Николаевна</author>
  </authors>
  <commentList>
    <comment ref="J56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204"/>
          </rPr>
          <t>ЮВ+СВ+НМ+ЗГО+ЮГО</t>
        </r>
      </text>
    </comment>
  </commentList>
</comments>
</file>

<file path=xl/comments6.xml><?xml version="1.0" encoding="utf-8"?>
<comments xmlns="http://schemas.openxmlformats.org/spreadsheetml/2006/main">
  <authors>
    <author>Фомина Татьяна Ивановна</author>
    <author>Борисова Евгения Николаевна</author>
  </authors>
  <commentList>
    <comment ref="K48" authorId="0" shapeId="0">
      <text>
        <r>
          <rPr>
            <b/>
            <sz val="9"/>
            <color indexed="81"/>
            <rFont val="Tahoma"/>
            <family val="2"/>
            <charset val="204"/>
          </rPr>
          <t>Фомина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УБРАТЬ 804 !</t>
        </r>
      </text>
    </comment>
    <comment ref="J56" authorId="1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6" authorId="1" shapeId="0">
      <text>
        <r>
          <rPr>
            <b/>
            <sz val="9"/>
            <color indexed="81"/>
            <rFont val="Tahoma"/>
            <family val="2"/>
            <charset val="204"/>
          </rPr>
          <t>ЮВ+СВ+НМ+ЗГО+ЮГО</t>
        </r>
      </text>
    </comment>
  </commentList>
</comments>
</file>

<file path=xl/comments7.xml><?xml version="1.0" encoding="utf-8"?>
<comments xmlns="http://schemas.openxmlformats.org/spreadsheetml/2006/main">
  <authors>
    <author>Фомина Татьяна Ивановна</author>
    <author>Борисова Евгения Николаевна</author>
  </authors>
  <commentList>
    <comment ref="K48" authorId="0" shapeId="0">
      <text>
        <r>
          <rPr>
            <b/>
            <sz val="9"/>
            <color indexed="81"/>
            <rFont val="Tahoma"/>
            <family val="2"/>
            <charset val="204"/>
          </rPr>
          <t>Фомина Татьяна Ивановна:</t>
        </r>
        <r>
          <rPr>
            <sz val="9"/>
            <color indexed="81"/>
            <rFont val="Tahoma"/>
            <family val="2"/>
            <charset val="204"/>
          </rPr>
          <t xml:space="preserve">
УБРАТЬ 804 !</t>
        </r>
      </text>
    </comment>
    <comment ref="J56" authorId="1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6" authorId="1" shapeId="0">
      <text>
        <r>
          <rPr>
            <b/>
            <sz val="9"/>
            <color indexed="81"/>
            <rFont val="Tahoma"/>
            <family val="2"/>
            <charset val="204"/>
          </rPr>
          <t>ЮВ+СВ+НМ+ЗГО+ЮГО</t>
        </r>
      </text>
    </comment>
  </commentList>
</comments>
</file>

<file path=xl/comments8.xml><?xml version="1.0" encoding="utf-8"?>
<comments xmlns="http://schemas.openxmlformats.org/spreadsheetml/2006/main">
  <authors>
    <author>Борисова Евгения Николаевна</author>
  </authors>
  <commentList>
    <comment ref="J56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comments9.xml><?xml version="1.0" encoding="utf-8"?>
<comments xmlns="http://schemas.openxmlformats.org/spreadsheetml/2006/main">
  <authors>
    <author>Борисова Евгения Николаевна</author>
  </authors>
  <commentList>
    <comment ref="J56" authorId="0" shapeId="0">
      <text>
        <r>
          <rPr>
            <b/>
            <sz val="9"/>
            <color indexed="81"/>
            <rFont val="Tahoma"/>
            <family val="2"/>
            <charset val="204"/>
          </rPr>
          <t>ЗГО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  <charset val="204"/>
          </rPr>
          <t>СВО+НМ+Ц-3(СевГО)</t>
        </r>
      </text>
    </comment>
  </commentList>
</comments>
</file>

<file path=xl/sharedStrings.xml><?xml version="1.0" encoding="utf-8"?>
<sst xmlns="http://schemas.openxmlformats.org/spreadsheetml/2006/main" count="2171" uniqueCount="150">
  <si>
    <t>Приложение № Р7</t>
  </si>
  <si>
    <t>к Регламенту снятия показаний приборов и средств учета</t>
  </si>
  <si>
    <t>Баланс</t>
  </si>
  <si>
    <t>электрической энергии в Сети Исполнителя</t>
  </si>
  <si>
    <t>№/№ п/п</t>
  </si>
  <si>
    <t>Показатели</t>
  </si>
  <si>
    <t>Ед.   Измер</t>
  </si>
  <si>
    <t>Факт</t>
  </si>
  <si>
    <t>По приборам учёта по ОС</t>
  </si>
  <si>
    <t xml:space="preserve">Без приборов учёта </t>
  </si>
  <si>
    <t>Всего</t>
  </si>
  <si>
    <t>ВН</t>
  </si>
  <si>
    <t>СН1</t>
  </si>
  <si>
    <t>СН2</t>
  </si>
  <si>
    <t>НН</t>
  </si>
  <si>
    <t>Отпущено в сеть Исполнителя  (п.1.1+ п.1.2 +п.1.3.+ п.1.4.); в том числе</t>
  </si>
  <si>
    <t>кВт.ч</t>
  </si>
  <si>
    <t>1.1</t>
  </si>
  <si>
    <t>1.1.1.</t>
  </si>
  <si>
    <t>1.1.2.</t>
  </si>
  <si>
    <t>1.1.3.</t>
  </si>
  <si>
    <t>1.1.4.</t>
  </si>
  <si>
    <t>1.2</t>
  </si>
  <si>
    <t>ВСЕГО отпущено  в сеть Исполнителя из сети МП МЭС филиала ПАО "ФСК ЕЭС" (1.2.1+1.2.2)</t>
  </si>
  <si>
    <t>1.2.1.</t>
  </si>
  <si>
    <t>Отпущено в сеть Исполнителя из сети  МП МЭС филиала ПАО "ФСК ЕЭС"</t>
  </si>
  <si>
    <t>1.2.2.</t>
  </si>
  <si>
    <r>
      <t xml:space="preserve">Отпущено в сеть Исполнителя  из сети </t>
    </r>
    <r>
      <rPr>
        <b/>
        <sz val="12"/>
        <rFont val="Times New Roman"/>
        <family val="1"/>
        <charset val="204"/>
      </rPr>
      <t>МП МЭС филиала ПАО "ФСК ЕЭС" через сеть ТСО</t>
    </r>
  </si>
  <si>
    <t>1.3</t>
  </si>
  <si>
    <t>ВСЕГО отпущено в сеть Исполнителя от Генерирующих компаний (ТЭЦ, ГЭС,ГРЭС) (1.3.1.+1.3.2.+1.3.3.)</t>
  </si>
  <si>
    <t>1.3.1.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</si>
  <si>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ТЭЦ-20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</si>
  <si>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1.3.2.</t>
  </si>
  <si>
    <t>1.3.3.</t>
  </si>
  <si>
    <t>1.4</t>
  </si>
  <si>
    <t>Отпущено всего в сеть Исполнителя из других сетей (п.1.4.1+1.4.2.)</t>
  </si>
  <si>
    <t>1.4.1.</t>
  </si>
  <si>
    <t>Отпущено в сеть Исполнителя из  смежных сетей ТСО АО "ОЭК"</t>
  </si>
  <si>
    <t>1.4.2.</t>
  </si>
  <si>
    <t xml:space="preserve"> Отпущено из сети ООО "Энергии Технологии"</t>
  </si>
  <si>
    <t>1.4.3.</t>
  </si>
  <si>
    <t>1.4.4.</t>
  </si>
  <si>
    <t>2</t>
  </si>
  <si>
    <t>Полезный отпуск всего: (п.2.1.+2.2.+2.3.+2.4.+2.5.+2.6. )</t>
  </si>
  <si>
    <t>2.1</t>
  </si>
  <si>
    <t>Потребителям, обслуживаемым отделениями Заказчика (п.2.1.1+2.1.2+2.1.3.)</t>
  </si>
  <si>
    <t>2.1.1.</t>
  </si>
  <si>
    <t>2.1.1.1.</t>
  </si>
  <si>
    <t>Потребителям, обслуживаемым ГО ЦЕНТР-1</t>
  </si>
  <si>
    <t>2.1.1.2.</t>
  </si>
  <si>
    <t>Потребителям, обслуживаемым ГО Юго-Восточное</t>
  </si>
  <si>
    <t>2.1.1.3.</t>
  </si>
  <si>
    <t>Потребителям, обслуживаемым ГО Восточное</t>
  </si>
  <si>
    <t>2.1.1.4.</t>
  </si>
  <si>
    <t>Потребителям, обслуживаемым ГО Северо-Восточное</t>
  </si>
  <si>
    <t>2.1.1.5.</t>
  </si>
  <si>
    <t>Потребителям, обслуживаемым отделение "Новая Москва"</t>
  </si>
  <si>
    <t>2.1.1.6.</t>
  </si>
  <si>
    <t>Потребителям, обслуживаемым ГО Южное</t>
  </si>
  <si>
    <t>2.1.1.7</t>
  </si>
  <si>
    <t>Потребителям, обслуживаемым ТО Восточное</t>
  </si>
  <si>
    <t>2.1.1.8</t>
  </si>
  <si>
    <t>2.1.1.9</t>
  </si>
  <si>
    <t>Потребителям, обслуживаемым Юго-Западное ГО</t>
  </si>
  <si>
    <t>2.1.1.10</t>
  </si>
  <si>
    <t>Потребителям, обслуживаемым Западное ГО</t>
  </si>
  <si>
    <t>2.1.1.11</t>
  </si>
  <si>
    <t>2.1.1.12</t>
  </si>
  <si>
    <t>2.1.2</t>
  </si>
  <si>
    <t>2.1.2.1.</t>
  </si>
  <si>
    <t>В.т.ч.Собственное потребление Исполнителя</t>
  </si>
  <si>
    <t>2.2</t>
  </si>
  <si>
    <t>Собственные нужды МЭС</t>
  </si>
  <si>
    <t>2.3</t>
  </si>
  <si>
    <t>Транзит (п.2.3.1.+2.3.2.+2.3.3.)</t>
  </si>
  <si>
    <t>2.3.1.</t>
  </si>
  <si>
    <t>В.т.ч.Транзит в АО "ОЭК"</t>
  </si>
  <si>
    <t>2.3.2.</t>
  </si>
  <si>
    <t>2.3.3.</t>
  </si>
  <si>
    <t>В.т.ч.Транзит</t>
  </si>
  <si>
    <t>2.4</t>
  </si>
  <si>
    <t>Потребители других энергосбытовых организаций (Не потребители Заказчика)</t>
  </si>
  <si>
    <t>2.5</t>
  </si>
  <si>
    <t>Потребителям Заказчика по договору купли продажи.</t>
  </si>
  <si>
    <t>2.6</t>
  </si>
  <si>
    <t>Объем электроэнергии учтенный в договоре энергоснабжения и не входящий в услуги по передаче электрической энергии.</t>
  </si>
  <si>
    <t>3</t>
  </si>
  <si>
    <t>(п.1. - п.2.)</t>
  </si>
  <si>
    <t>4</t>
  </si>
  <si>
    <t>(п.3/п.1)*100</t>
  </si>
  <si>
    <t>%</t>
  </si>
  <si>
    <t>5</t>
  </si>
  <si>
    <t>Объем э/э для оплаты по договору по передаче э/э</t>
  </si>
  <si>
    <t>Заказчик</t>
  </si>
  <si>
    <t>Исполнитель 1</t>
  </si>
  <si>
    <t>Исполнитель 2</t>
  </si>
  <si>
    <t>АО "Мосэнергосбыт"</t>
  </si>
  <si>
    <t>Генеральный директор</t>
  </si>
  <si>
    <t>__________________/</t>
  </si>
  <si>
    <t xml:space="preserve">____________________/ </t>
  </si>
  <si>
    <t>м.п.</t>
  </si>
  <si>
    <t xml:space="preserve">м.п. </t>
  </si>
  <si>
    <t xml:space="preserve"> АО "МСК Энерго" (г. Москва)</t>
  </si>
  <si>
    <t xml:space="preserve">Отпущено в сеть Исполнителя от АО "МСК Энерго" Московская обл </t>
  </si>
  <si>
    <t>АО "МСК Энерго"</t>
  </si>
  <si>
    <t>*Потери в сетях факт:</t>
  </si>
  <si>
    <t>Потребителям обслуживаемым ЦОКК</t>
  </si>
  <si>
    <t>Потери в сетях к оплате:</t>
  </si>
  <si>
    <t>6</t>
  </si>
  <si>
    <t>7</t>
  </si>
  <si>
    <t>Отпущено в сеть Исполнителя от Генерирующих компании ООО "СИТИЭНЕРГО"</t>
  </si>
  <si>
    <t>Отпущено в сеть Исполнителя от ООО "СК Энергия"</t>
  </si>
  <si>
    <t>ВСЕГО отпущено в сеть Исполнителя из сети Россети Московский регион (1.1.1.+1.1.2.+1.1.3. + 1.1.4.)</t>
  </si>
  <si>
    <t>Отпущено в сеть Исполнителя из сетей Россети Московский регион по МКС филиалу Россети Московский регион  - Энергоучет</t>
  </si>
  <si>
    <t>Отпущено в сеть Исполнителя из сетей Россети Московский регион по Новая Москва филиалу   ПАО "Россети Московский регион"</t>
  </si>
  <si>
    <t>Отпущено в сеть Исполнителя из сетей Россети Московский регион по МВС - филиал ПАО "Россети Московский регион"</t>
  </si>
  <si>
    <t xml:space="preserve"> Отпущено в сеть Исполнителя  из сетей ПАО "Россети Московский регион" через  сеть ОАО "РЖД"</t>
  </si>
  <si>
    <t>ВСЕГО потребителям, обслуживаемым   (п.2.1.1.1.+2.1.1.2.+2.1.1.3.+2.1.1.4+2.1.1.5+2.1.1.6+2.1.1.7+2.1.1.8+2.1.1.9+2.1.1.10+2.1.1.11+2.1.1.12)</t>
  </si>
  <si>
    <t>Потребителям, обслуживаемым Северо-Западное ТО</t>
  </si>
  <si>
    <t>ПАО "Россети Московский регион"</t>
  </si>
  <si>
    <t>1.4.5</t>
  </si>
  <si>
    <t xml:space="preserve">Отпущено в сеть Исполнителя от АО "Мособлэнерго" 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</si>
  <si>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ТЭЦ-21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</si>
  <si>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В.т.ч.Транзит в АО "Синтез Групп"</t>
  </si>
  <si>
    <t>Потребителям, обслуживаемым ГО ЦЕНТР-2</t>
  </si>
  <si>
    <t>____________________/Прокопенко А.В.</t>
  </si>
  <si>
    <t>Потребителям, обслуживаемым ГО Северным</t>
  </si>
  <si>
    <t>2.1.1.13</t>
  </si>
  <si>
    <r>
      <t xml:space="preserve">Отпущено в сеть Исполнителя от Генерирующих компаний  </t>
    </r>
    <r>
      <rPr>
        <b/>
        <sz val="12"/>
        <rFont val="Times New Roman"/>
        <family val="1"/>
        <charset val="204"/>
      </rPr>
      <t xml:space="preserve">ТЭЦ-26      ПАО "МОСЭНЕРГО"            </t>
    </r>
    <r>
      <rPr>
        <sz val="12"/>
        <rFont val="Times New Roman"/>
        <family val="1"/>
        <charset val="204"/>
      </rPr>
      <t xml:space="preserve">           </t>
    </r>
  </si>
  <si>
    <t>Потребителям, обслуживаемым ГО Северо-Западное</t>
  </si>
  <si>
    <t>за январь 2022 года</t>
  </si>
  <si>
    <t>за февраль 2022 года</t>
  </si>
  <si>
    <t>за март 2022 года</t>
  </si>
  <si>
    <t>Потери к оплате с учетом минус 1 809 614 кВтч предыдущего расчетного периода</t>
  </si>
  <si>
    <t>за апрель 2022 года</t>
  </si>
  <si>
    <t>за май 2022 г.</t>
  </si>
  <si>
    <t>1.3.4.</t>
  </si>
  <si>
    <t>Отпущено в сеть Исполнителя от ООО "МОНОЛИТ ЭНЕРГО"</t>
  </si>
  <si>
    <t>Потребителям, обслуживаемым Северо-Западное ГО</t>
  </si>
  <si>
    <t>Потребители других энергосбытовых организаций 
(Не потребители Заказчика)</t>
  </si>
  <si>
    <t>____________________/А.В. Прокопенко</t>
  </si>
  <si>
    <t>за июнь 2022 г.</t>
  </si>
  <si>
    <t>за июль 2022 г.</t>
  </si>
  <si>
    <t>за сентябрь 2022 г.</t>
  </si>
  <si>
    <t>____________________/Холостов Е.А.</t>
  </si>
  <si>
    <t>за август 2022 г.</t>
  </si>
  <si>
    <t>за октябрь 2022 г.</t>
  </si>
  <si>
    <t>за ноябрь 2022 г.</t>
  </si>
  <si>
    <t xml:space="preserve"> Отпущено в сеть Исполнителя  из сетей АО "УТЭ ВДНХ"</t>
  </si>
  <si>
    <t>за декабрь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</si>
</sst>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-* #,##0.00_р_._-;\-* #,##0.00_р_._-;_-* &quot;-&quot;??_р_._-;_-@_-"/>
    <numFmt numFmtId="166" formatCode="_(\$* #,##0.00_);_(\$* \(#,##0.00\);_(\$* \-??_);_(@_)"/>
  </numFmts>
  <fonts count="21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1F497D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"/>
      <family val="2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16" fillId="0" borderId="0"/>
    <xf numFmtId="165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" fillId="0" borderId="0"/>
    <xf numFmtId="166" fontId="5" fillId="0" borderId="0" applyFill="0" applyBorder="0" applyAlignment="0" applyProtection="0"/>
  </cellStyleXfs>
  <cellXfs count="183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2" fontId="4" fillId="0" borderId="0" xfId="0" applyNumberFormat="1" applyFont="1" applyFill="1" applyBorder="1"/>
    <xf numFmtId="0" fontId="4" fillId="0" borderId="0" xfId="0" applyFont="1" applyFill="1" applyBorder="1"/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0" fontId="11" fillId="0" borderId="0" xfId="0" applyFont="1"/>
    <xf numFmtId="0" fontId="12" fillId="0" borderId="0" xfId="0" applyFont="1" applyFill="1" applyBorder="1" applyAlignment="1"/>
    <xf numFmtId="0" fontId="13" fillId="0" borderId="0" xfId="0" applyFont="1" applyFill="1" applyBorder="1" applyAlignment="1"/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4" xfId="6" applyNumberFormat="1" applyFont="1" applyFill="1" applyBorder="1" applyAlignment="1">
      <alignment horizontal="center" vertical="center" wrapText="1"/>
    </xf>
    <xf numFmtId="3" fontId="6" fillId="0" borderId="4" xfId="6" applyNumberFormat="1" applyFont="1" applyFill="1" applyBorder="1" applyAlignment="1">
      <alignment horizontal="center" vertical="center" wrapText="1"/>
    </xf>
    <xf numFmtId="3" fontId="8" fillId="0" borderId="4" xfId="6" applyNumberFormat="1" applyFont="1" applyFill="1" applyBorder="1" applyAlignment="1">
      <alignment horizontal="center" vertical="center" wrapText="1"/>
    </xf>
    <xf numFmtId="164" fontId="8" fillId="0" borderId="4" xfId="6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3" fontId="3" fillId="0" borderId="4" xfId="6" applyNumberFormat="1" applyFont="1" applyFill="1" applyBorder="1" applyAlignment="1">
      <alignment horizontal="center" vertical="center" wrapText="1"/>
    </xf>
    <xf numFmtId="3" fontId="4" fillId="2" borderId="4" xfId="6" applyNumberFormat="1" applyFont="1" applyFill="1" applyBorder="1" applyAlignment="1">
      <alignment horizontal="center" vertical="center" wrapText="1"/>
    </xf>
    <xf numFmtId="3" fontId="3" fillId="2" borderId="4" xfId="6" applyNumberFormat="1" applyFont="1" applyFill="1" applyBorder="1" applyAlignment="1">
      <alignment horizontal="center" vertical="center" wrapText="1"/>
    </xf>
    <xf numFmtId="0" fontId="4" fillId="0" borderId="4" xfId="6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3" fontId="4" fillId="2" borderId="8" xfId="6" applyNumberFormat="1" applyFont="1" applyFill="1" applyBorder="1" applyAlignment="1">
      <alignment horizontal="center" vertical="center" wrapText="1"/>
    </xf>
    <xf numFmtId="3" fontId="4" fillId="0" borderId="8" xfId="6" applyNumberFormat="1" applyFont="1" applyFill="1" applyBorder="1" applyAlignment="1">
      <alignment horizontal="center" vertical="center" wrapText="1"/>
    </xf>
    <xf numFmtId="3" fontId="4" fillId="0" borderId="8" xfId="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3" fontId="3" fillId="0" borderId="4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3" fontId="8" fillId="0" borderId="4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/>
    <xf numFmtId="3" fontId="1" fillId="0" borderId="0" xfId="0" applyNumberFormat="1" applyFont="1" applyFill="1"/>
    <xf numFmtId="0" fontId="18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3" fontId="3" fillId="2" borderId="8" xfId="6" applyNumberFormat="1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 wrapText="1"/>
    </xf>
    <xf numFmtId="3" fontId="8" fillId="0" borderId="8" xfId="6" applyNumberFormat="1" applyFont="1" applyFill="1" applyBorder="1" applyAlignment="1">
      <alignment horizontal="center" vertical="center" wrapText="1"/>
    </xf>
    <xf numFmtId="3" fontId="3" fillId="0" borderId="8" xfId="6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4" fillId="0" borderId="8" xfId="6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 wrapText="1"/>
    </xf>
    <xf numFmtId="0" fontId="14" fillId="0" borderId="0" xfId="0" applyFont="1" applyFill="1" applyBorder="1"/>
    <xf numFmtId="3" fontId="6" fillId="0" borderId="8" xfId="6" applyNumberFormat="1" applyFont="1" applyFill="1" applyBorder="1" applyAlignment="1">
      <alignment horizontal="center" vertical="center" wrapText="1"/>
    </xf>
    <xf numFmtId="164" fontId="8" fillId="0" borderId="8" xfId="6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0" fontId="13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3" xfId="7" applyFont="1" applyFill="1" applyBorder="1" applyAlignment="1" applyProtection="1">
      <alignment horizontal="center" vertical="center" wrapText="1"/>
    </xf>
    <xf numFmtId="166" fontId="3" fillId="0" borderId="5" xfId="7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166" fontId="3" fillId="0" borderId="3" xfId="7" applyFont="1" applyFill="1" applyBorder="1" applyAlignment="1" applyProtection="1">
      <alignment horizontal="left" vertical="center" wrapText="1"/>
    </xf>
    <xf numFmtId="166" fontId="3" fillId="0" borderId="5" xfId="7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>
      <alignment horizontal="left" wrapText="1"/>
    </xf>
  </cellXfs>
  <cellStyles count="8">
    <cellStyle name="Денежный 3" xfId="7"/>
    <cellStyle name="Обычный" xfId="0" builtinId="0"/>
    <cellStyle name="Обычный 2" xfId="3"/>
    <cellStyle name="Обычный 2 2" xfId="1"/>
    <cellStyle name="Обычный 2 2 10" xfId="6"/>
    <cellStyle name="Обычный 2 2 2" xfId="2"/>
    <cellStyle name="Процентный 2" xfId="5"/>
    <cellStyle name="Финансовый 2" xfId="4"/>
  </cellStyles>
  <dxfs count="1010"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color rgb="FFFF0000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10"/>
      </font>
    </dxf>
    <dxf>
      <font>
        <strike val="0"/>
        <condense val="0"/>
        <extend val="0"/>
        <color auto="1"/>
      </font>
    </dxf>
    <dxf>
      <font>
        <strike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zoomScale="55" zoomScaleNormal="55" workbookViewId="0">
      <selection sqref="A1:XFD1048576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/>
      <c r="B2"/>
      <c r="C2"/>
      <c r="D2" s="16"/>
      <c r="E2"/>
      <c r="F2"/>
      <c r="G2"/>
      <c r="H2" s="162" t="s">
        <v>0</v>
      </c>
      <c r="I2" s="162"/>
      <c r="J2" s="162"/>
      <c r="K2" s="2"/>
    </row>
    <row r="3" spans="1:11" ht="40.5" customHeight="1" x14ac:dyDescent="0.25">
      <c r="A3"/>
      <c r="B3"/>
      <c r="C3"/>
      <c r="D3"/>
      <c r="E3"/>
      <c r="F3"/>
      <c r="G3"/>
      <c r="H3" s="161" t="s">
        <v>1</v>
      </c>
      <c r="I3" s="161"/>
      <c r="J3" s="161"/>
      <c r="K3" s="3"/>
    </row>
    <row r="4" spans="1:11" x14ac:dyDescent="0.25">
      <c r="A4" s="160" t="s">
        <v>2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</row>
    <row r="5" spans="1:11" x14ac:dyDescent="0.25">
      <c r="A5" s="160" t="s">
        <v>3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</row>
    <row r="6" spans="1:11" ht="15.75" customHeight="1" x14ac:dyDescent="0.25">
      <c r="A6" s="164" t="s">
        <v>102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</row>
    <row r="7" spans="1:11" ht="15.75" customHeight="1" x14ac:dyDescent="0.25">
      <c r="A7" s="164" t="s">
        <v>130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</row>
    <row r="8" spans="1:11" ht="15.75" customHeight="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1" ht="15.75" customHeight="1" x14ac:dyDescent="0.25">
      <c r="A9" s="159" t="s">
        <v>4</v>
      </c>
      <c r="B9" s="159" t="s">
        <v>5</v>
      </c>
      <c r="C9" s="159"/>
      <c r="D9" s="146" t="s">
        <v>6</v>
      </c>
      <c r="E9" s="163" t="s">
        <v>7</v>
      </c>
      <c r="F9" s="163"/>
      <c r="G9" s="163"/>
      <c r="H9" s="163"/>
      <c r="I9" s="163"/>
      <c r="J9" s="163"/>
      <c r="K9" s="163"/>
    </row>
    <row r="10" spans="1:11" ht="51" customHeight="1" x14ac:dyDescent="0.25">
      <c r="A10" s="159"/>
      <c r="B10" s="159"/>
      <c r="C10" s="159"/>
      <c r="D10" s="146"/>
      <c r="E10" s="46" t="s">
        <v>8</v>
      </c>
      <c r="F10" s="46" t="s">
        <v>9</v>
      </c>
      <c r="G10" s="46" t="s">
        <v>10</v>
      </c>
      <c r="H10" s="46" t="s">
        <v>11</v>
      </c>
      <c r="I10" s="46" t="s">
        <v>12</v>
      </c>
      <c r="J10" s="46" t="s">
        <v>13</v>
      </c>
      <c r="K10" s="46" t="s">
        <v>14</v>
      </c>
    </row>
    <row r="11" spans="1:11" x14ac:dyDescent="0.25">
      <c r="A11" s="47">
        <v>1</v>
      </c>
      <c r="B11" s="159">
        <v>2</v>
      </c>
      <c r="C11" s="159"/>
      <c r="D11" s="48">
        <v>3</v>
      </c>
      <c r="E11" s="22">
        <v>4</v>
      </c>
      <c r="F11" s="22">
        <v>5</v>
      </c>
      <c r="G11" s="46">
        <v>6</v>
      </c>
      <c r="H11" s="46">
        <v>7</v>
      </c>
      <c r="I11" s="46">
        <v>8</v>
      </c>
      <c r="J11" s="46">
        <v>9</v>
      </c>
      <c r="K11" s="46">
        <v>10</v>
      </c>
    </row>
    <row r="12" spans="1:11" ht="33.75" customHeight="1" x14ac:dyDescent="0.25">
      <c r="A12" s="23">
        <v>1</v>
      </c>
      <c r="B12" s="152" t="s">
        <v>15</v>
      </c>
      <c r="C12" s="152"/>
      <c r="D12" s="24" t="s">
        <v>16</v>
      </c>
      <c r="E12" s="40">
        <v>62410639</v>
      </c>
      <c r="F12" s="40"/>
      <c r="G12" s="40">
        <v>62410639</v>
      </c>
      <c r="H12" s="40">
        <v>14873065</v>
      </c>
      <c r="I12" s="40">
        <v>0</v>
      </c>
      <c r="J12" s="40">
        <v>47537574</v>
      </c>
      <c r="K12" s="40">
        <v>0</v>
      </c>
    </row>
    <row r="13" spans="1:11" ht="33.75" customHeight="1" x14ac:dyDescent="0.25">
      <c r="A13" s="25" t="s">
        <v>17</v>
      </c>
      <c r="B13" s="157" t="s">
        <v>112</v>
      </c>
      <c r="C13" s="158"/>
      <c r="D13" s="26" t="s">
        <v>16</v>
      </c>
      <c r="E13" s="41">
        <v>39044518</v>
      </c>
      <c r="F13" s="41"/>
      <c r="G13" s="41">
        <v>39044518</v>
      </c>
      <c r="H13" s="41">
        <v>5027265</v>
      </c>
      <c r="I13" s="41">
        <v>0</v>
      </c>
      <c r="J13" s="41">
        <v>34017253</v>
      </c>
      <c r="K13" s="41">
        <v>0</v>
      </c>
    </row>
    <row r="14" spans="1:11" ht="33.75" customHeight="1" x14ac:dyDescent="0.25">
      <c r="A14" s="27" t="s">
        <v>18</v>
      </c>
      <c r="B14" s="155" t="s">
        <v>113</v>
      </c>
      <c r="C14" s="155"/>
      <c r="D14" s="24" t="s">
        <v>16</v>
      </c>
      <c r="E14" s="31">
        <v>25574306</v>
      </c>
      <c r="F14" s="31"/>
      <c r="G14" s="31">
        <v>25574306</v>
      </c>
      <c r="H14" s="31">
        <v>0</v>
      </c>
      <c r="I14" s="31">
        <v>0</v>
      </c>
      <c r="J14" s="31">
        <v>25574306</v>
      </c>
      <c r="K14" s="31"/>
    </row>
    <row r="15" spans="1:11" ht="33.75" customHeight="1" x14ac:dyDescent="0.25">
      <c r="A15" s="27" t="s">
        <v>19</v>
      </c>
      <c r="B15" s="155" t="s">
        <v>114</v>
      </c>
      <c r="C15" s="155"/>
      <c r="D15" s="24" t="s">
        <v>16</v>
      </c>
      <c r="E15" s="31">
        <v>8442947</v>
      </c>
      <c r="F15" s="31"/>
      <c r="G15" s="31">
        <v>8442947</v>
      </c>
      <c r="H15" s="31">
        <v>0</v>
      </c>
      <c r="I15" s="31">
        <v>0</v>
      </c>
      <c r="J15" s="31">
        <v>8442947</v>
      </c>
      <c r="K15" s="31">
        <v>0</v>
      </c>
    </row>
    <row r="16" spans="1:11" ht="33.75" customHeight="1" x14ac:dyDescent="0.25">
      <c r="A16" s="27" t="s">
        <v>20</v>
      </c>
      <c r="B16" s="155" t="s">
        <v>115</v>
      </c>
      <c r="C16" s="155"/>
      <c r="D16" s="24" t="s">
        <v>16</v>
      </c>
      <c r="E16" s="31">
        <v>5027265</v>
      </c>
      <c r="F16" s="31"/>
      <c r="G16" s="31">
        <v>5027265</v>
      </c>
      <c r="H16" s="31">
        <v>5027265</v>
      </c>
      <c r="I16" s="31">
        <v>0</v>
      </c>
      <c r="J16" s="31">
        <v>0</v>
      </c>
      <c r="K16" s="31">
        <v>0</v>
      </c>
    </row>
    <row r="17" spans="1:11" ht="33.75" customHeight="1" x14ac:dyDescent="0.25">
      <c r="A17" s="28" t="s">
        <v>21</v>
      </c>
      <c r="B17" s="156" t="s">
        <v>116</v>
      </c>
      <c r="C17" s="156"/>
      <c r="D17" s="29" t="s">
        <v>16</v>
      </c>
      <c r="E17" s="32">
        <v>0</v>
      </c>
      <c r="F17" s="32"/>
      <c r="G17" s="32">
        <v>0</v>
      </c>
      <c r="H17" s="32">
        <v>0</v>
      </c>
      <c r="I17" s="32">
        <v>0</v>
      </c>
      <c r="J17" s="32">
        <v>0</v>
      </c>
      <c r="K17" s="32">
        <v>0</v>
      </c>
    </row>
    <row r="18" spans="1:11" ht="33.75" customHeight="1" x14ac:dyDescent="0.25">
      <c r="A18" s="25" t="s">
        <v>22</v>
      </c>
      <c r="B18" s="154" t="s">
        <v>23</v>
      </c>
      <c r="C18" s="154"/>
      <c r="D18" s="26" t="s">
        <v>16</v>
      </c>
      <c r="E18" s="41">
        <v>1280741</v>
      </c>
      <c r="F18" s="41"/>
      <c r="G18" s="41">
        <v>1280741</v>
      </c>
      <c r="H18" s="41">
        <v>1280741</v>
      </c>
      <c r="I18" s="41">
        <v>0</v>
      </c>
      <c r="J18" s="41">
        <v>0</v>
      </c>
      <c r="K18" s="41">
        <v>0</v>
      </c>
    </row>
    <row r="19" spans="1:11" ht="33.75" customHeight="1" x14ac:dyDescent="0.25">
      <c r="A19" s="27" t="s">
        <v>24</v>
      </c>
      <c r="B19" s="155" t="s">
        <v>25</v>
      </c>
      <c r="C19" s="155"/>
      <c r="D19" s="24" t="s">
        <v>16</v>
      </c>
      <c r="E19" s="31">
        <v>0</v>
      </c>
      <c r="F19" s="31"/>
      <c r="G19" s="31">
        <v>0</v>
      </c>
      <c r="H19" s="31">
        <v>0</v>
      </c>
      <c r="I19" s="31">
        <v>0</v>
      </c>
      <c r="J19" s="31">
        <v>0</v>
      </c>
      <c r="K19" s="31">
        <v>0</v>
      </c>
    </row>
    <row r="20" spans="1:11" ht="33.75" customHeight="1" x14ac:dyDescent="0.25">
      <c r="A20" s="27" t="s">
        <v>26</v>
      </c>
      <c r="B20" s="155" t="s">
        <v>27</v>
      </c>
      <c r="C20" s="155"/>
      <c r="D20" s="24" t="s">
        <v>16</v>
      </c>
      <c r="E20" s="31">
        <v>1280741</v>
      </c>
      <c r="F20" s="31"/>
      <c r="G20" s="31">
        <v>1280741</v>
      </c>
      <c r="H20" s="31">
        <v>1280741</v>
      </c>
      <c r="I20" s="31">
        <v>0</v>
      </c>
      <c r="J20" s="31">
        <v>0</v>
      </c>
      <c r="K20" s="31">
        <v>0</v>
      </c>
    </row>
    <row r="21" spans="1:11" ht="33.75" customHeight="1" x14ac:dyDescent="0.25">
      <c r="A21" s="25" t="s">
        <v>28</v>
      </c>
      <c r="B21" s="154" t="s">
        <v>29</v>
      </c>
      <c r="C21" s="154"/>
      <c r="D21" s="26" t="s">
        <v>16</v>
      </c>
      <c r="E21" s="50">
        <v>2480418</v>
      </c>
      <c r="F21" s="50"/>
      <c r="G21" s="50">
        <v>2480418</v>
      </c>
      <c r="H21" s="50">
        <v>1245023</v>
      </c>
      <c r="I21" s="50">
        <v>0</v>
      </c>
      <c r="J21" s="50">
        <v>1235395</v>
      </c>
      <c r="K21" s="50">
        <v>0</v>
      </c>
    </row>
    <row r="22" spans="1:11" ht="33.75" customHeight="1" x14ac:dyDescent="0.25">
      <c r="A22" s="27" t="s">
        <v>30</v>
      </c>
      <c r="B22" s="155" t="s">
        <v>31</v>
      </c>
      <c r="C22" s="155"/>
      <c r="D22" s="24" t="s">
        <v>16</v>
      </c>
      <c r="E22" s="51">
        <v>603725</v>
      </c>
      <c r="F22" s="51"/>
      <c r="G22" s="51">
        <v>603725</v>
      </c>
      <c r="H22" s="51">
        <v>0</v>
      </c>
      <c r="I22" s="51">
        <v>0</v>
      </c>
      <c r="J22" s="51">
        <v>603725</v>
      </c>
      <c r="K22" s="51">
        <v>0</v>
      </c>
    </row>
    <row r="23" spans="1:11" ht="33.75" customHeight="1" x14ac:dyDescent="0.25">
      <c r="A23" s="27" t="s">
        <v>32</v>
      </c>
      <c r="B23" s="155" t="s">
        <v>110</v>
      </c>
      <c r="C23" s="155"/>
      <c r="D23" s="24" t="s">
        <v>16</v>
      </c>
      <c r="E23" s="52">
        <v>631670</v>
      </c>
      <c r="F23" s="52"/>
      <c r="G23" s="52">
        <v>631670</v>
      </c>
      <c r="H23" s="52">
        <v>0</v>
      </c>
      <c r="I23" s="52">
        <v>0</v>
      </c>
      <c r="J23" s="52">
        <v>631670</v>
      </c>
      <c r="K23" s="51">
        <v>0</v>
      </c>
    </row>
    <row r="24" spans="1:11" ht="33.75" customHeight="1" x14ac:dyDescent="0.25">
      <c r="A24" s="27" t="s">
        <v>33</v>
      </c>
      <c r="B24" s="155" t="s">
        <v>122</v>
      </c>
      <c r="C24" s="155"/>
      <c r="D24" s="24" t="s">
        <v>16</v>
      </c>
      <c r="E24" s="52">
        <v>371903</v>
      </c>
      <c r="F24" s="52"/>
      <c r="G24" s="52">
        <v>371903</v>
      </c>
      <c r="H24" s="52">
        <v>371903</v>
      </c>
      <c r="I24" s="51">
        <v>0</v>
      </c>
      <c r="J24" s="51">
        <v>0</v>
      </c>
      <c r="K24" s="51">
        <v>0</v>
      </c>
    </row>
    <row r="25" spans="1:11" ht="33.75" customHeight="1" x14ac:dyDescent="0.25">
      <c r="A25" s="27"/>
      <c r="B25" s="155" t="s">
        <v>128</v>
      </c>
      <c r="C25" s="155"/>
      <c r="D25" s="24" t="s">
        <v>16</v>
      </c>
      <c r="E25" s="52">
        <v>873120</v>
      </c>
      <c r="F25" s="52"/>
      <c r="G25" s="52">
        <v>873120</v>
      </c>
      <c r="H25" s="52">
        <v>873120</v>
      </c>
      <c r="I25" s="51"/>
      <c r="J25" s="51"/>
      <c r="K25" s="51">
        <v>0</v>
      </c>
    </row>
    <row r="26" spans="1:11" ht="33.75" customHeight="1" x14ac:dyDescent="0.25">
      <c r="A26" s="25" t="s">
        <v>34</v>
      </c>
      <c r="B26" s="154" t="s">
        <v>35</v>
      </c>
      <c r="C26" s="154"/>
      <c r="D26" s="26" t="s">
        <v>16</v>
      </c>
      <c r="E26" s="41">
        <v>19604962</v>
      </c>
      <c r="F26" s="41"/>
      <c r="G26" s="41">
        <v>19604962</v>
      </c>
      <c r="H26" s="41">
        <v>7320036</v>
      </c>
      <c r="I26" s="41">
        <v>0</v>
      </c>
      <c r="J26" s="41">
        <v>12284926</v>
      </c>
      <c r="K26" s="41">
        <v>0</v>
      </c>
    </row>
    <row r="27" spans="1:11" ht="33.75" customHeight="1" x14ac:dyDescent="0.25">
      <c r="A27" s="27" t="s">
        <v>36</v>
      </c>
      <c r="B27" s="152" t="s">
        <v>37</v>
      </c>
      <c r="C27" s="152"/>
      <c r="D27" s="24" t="s">
        <v>16</v>
      </c>
      <c r="E27" s="31">
        <v>12797574</v>
      </c>
      <c r="F27" s="31"/>
      <c r="G27" s="31">
        <v>12797574</v>
      </c>
      <c r="H27" s="31">
        <v>7320036</v>
      </c>
      <c r="I27" s="31">
        <v>0</v>
      </c>
      <c r="J27" s="31">
        <v>5477538</v>
      </c>
      <c r="K27" s="31">
        <v>0</v>
      </c>
    </row>
    <row r="28" spans="1:11" ht="33.75" customHeight="1" x14ac:dyDescent="0.25">
      <c r="A28" s="27" t="s">
        <v>38</v>
      </c>
      <c r="B28" s="150" t="s">
        <v>39</v>
      </c>
      <c r="C28" s="151"/>
      <c r="D28" s="24" t="s">
        <v>16</v>
      </c>
      <c r="E28" s="31">
        <v>226872</v>
      </c>
      <c r="F28" s="31"/>
      <c r="G28" s="31">
        <v>226872</v>
      </c>
      <c r="H28" s="31"/>
      <c r="I28" s="31"/>
      <c r="J28" s="31">
        <v>226872</v>
      </c>
      <c r="K28" s="31"/>
    </row>
    <row r="29" spans="1:11" ht="33.75" customHeight="1" x14ac:dyDescent="0.25">
      <c r="A29" s="27" t="s">
        <v>40</v>
      </c>
      <c r="B29" s="152" t="s">
        <v>111</v>
      </c>
      <c r="C29" s="152"/>
      <c r="D29" s="24" t="s">
        <v>16</v>
      </c>
      <c r="E29" s="31">
        <v>716788</v>
      </c>
      <c r="F29" s="31"/>
      <c r="G29" s="31">
        <v>716788</v>
      </c>
      <c r="H29" s="31">
        <v>0</v>
      </c>
      <c r="I29" s="31">
        <v>0</v>
      </c>
      <c r="J29" s="31">
        <v>716788</v>
      </c>
      <c r="K29" s="31">
        <v>0</v>
      </c>
    </row>
    <row r="30" spans="1:11" ht="33.75" customHeight="1" x14ac:dyDescent="0.25">
      <c r="A30" s="27" t="s">
        <v>41</v>
      </c>
      <c r="B30" s="152" t="s">
        <v>103</v>
      </c>
      <c r="C30" s="152"/>
      <c r="D30" s="24" t="s">
        <v>16</v>
      </c>
      <c r="E30" s="31">
        <v>4989968</v>
      </c>
      <c r="F30" s="31"/>
      <c r="G30" s="31">
        <v>4989968</v>
      </c>
      <c r="H30" s="31"/>
      <c r="I30" s="31"/>
      <c r="J30" s="31">
        <v>4989968</v>
      </c>
      <c r="K30" s="31"/>
    </row>
    <row r="31" spans="1:11" ht="33.75" customHeight="1" x14ac:dyDescent="0.25">
      <c r="A31" s="27" t="s">
        <v>120</v>
      </c>
      <c r="B31" s="152" t="s">
        <v>121</v>
      </c>
      <c r="C31" s="152"/>
      <c r="D31" s="24" t="s">
        <v>16</v>
      </c>
      <c r="E31" s="31">
        <v>873760</v>
      </c>
      <c r="F31" s="31"/>
      <c r="G31" s="31">
        <v>873760</v>
      </c>
      <c r="H31" s="31"/>
      <c r="I31" s="31"/>
      <c r="J31" s="31">
        <v>873760</v>
      </c>
      <c r="K31" s="31"/>
    </row>
    <row r="32" spans="1:11" ht="33.75" customHeight="1" x14ac:dyDescent="0.25">
      <c r="A32" s="25" t="s">
        <v>42</v>
      </c>
      <c r="B32" s="154" t="s">
        <v>43</v>
      </c>
      <c r="C32" s="154"/>
      <c r="D32" s="26" t="s">
        <v>16</v>
      </c>
      <c r="E32" s="42">
        <v>60866869</v>
      </c>
      <c r="F32" s="41"/>
      <c r="G32" s="42">
        <v>60866869</v>
      </c>
      <c r="H32" s="42">
        <v>2007</v>
      </c>
      <c r="I32" s="42">
        <v>0</v>
      </c>
      <c r="J32" s="42">
        <v>32374675</v>
      </c>
      <c r="K32" s="42">
        <v>28490187</v>
      </c>
    </row>
    <row r="33" spans="1:11" ht="33.75" customHeight="1" x14ac:dyDescent="0.25">
      <c r="A33" s="23" t="s">
        <v>44</v>
      </c>
      <c r="B33" s="152" t="s">
        <v>45</v>
      </c>
      <c r="C33" s="152"/>
      <c r="D33" s="30" t="s">
        <v>16</v>
      </c>
      <c r="E33" s="31">
        <v>59577431</v>
      </c>
      <c r="F33" s="31"/>
      <c r="G33" s="31">
        <v>59577431</v>
      </c>
      <c r="H33" s="31">
        <v>2007</v>
      </c>
      <c r="I33" s="31">
        <v>0</v>
      </c>
      <c r="J33" s="31">
        <v>31326274</v>
      </c>
      <c r="K33" s="31">
        <v>28249150</v>
      </c>
    </row>
    <row r="34" spans="1:11" ht="48" customHeight="1" x14ac:dyDescent="0.25">
      <c r="A34" s="23" t="s">
        <v>46</v>
      </c>
      <c r="B34" s="153" t="s">
        <v>117</v>
      </c>
      <c r="C34" s="153"/>
      <c r="D34" s="24" t="s">
        <v>16</v>
      </c>
      <c r="E34" s="31">
        <v>45315376</v>
      </c>
      <c r="F34" s="31"/>
      <c r="G34" s="31">
        <v>45315376</v>
      </c>
      <c r="H34" s="32">
        <v>0</v>
      </c>
      <c r="I34" s="32">
        <v>0</v>
      </c>
      <c r="J34" s="32">
        <v>17089472</v>
      </c>
      <c r="K34" s="32">
        <v>28225904</v>
      </c>
    </row>
    <row r="35" spans="1:11" ht="31.5" customHeight="1" x14ac:dyDescent="0.25">
      <c r="A35" s="27" t="s">
        <v>47</v>
      </c>
      <c r="B35" s="152" t="s">
        <v>48</v>
      </c>
      <c r="C35" s="152"/>
      <c r="D35" s="30" t="s">
        <v>16</v>
      </c>
      <c r="E35" s="31">
        <v>1307271</v>
      </c>
      <c r="F35" s="31"/>
      <c r="G35" s="33">
        <v>1307271</v>
      </c>
      <c r="H35" s="33"/>
      <c r="I35" s="34"/>
      <c r="J35" s="33">
        <v>560883</v>
      </c>
      <c r="K35" s="33">
        <v>746388</v>
      </c>
    </row>
    <row r="36" spans="1:11" ht="31.5" customHeight="1" x14ac:dyDescent="0.25">
      <c r="A36" s="27" t="s">
        <v>49</v>
      </c>
      <c r="B36" s="152" t="s">
        <v>50</v>
      </c>
      <c r="C36" s="152"/>
      <c r="D36" s="24" t="s">
        <v>16</v>
      </c>
      <c r="E36" s="31">
        <v>4229301</v>
      </c>
      <c r="F36" s="31"/>
      <c r="G36" s="33">
        <v>4229301</v>
      </c>
      <c r="H36" s="33"/>
      <c r="I36" s="33"/>
      <c r="J36" s="33">
        <v>2564941</v>
      </c>
      <c r="K36" s="33">
        <v>1664360</v>
      </c>
    </row>
    <row r="37" spans="1:11" ht="31.5" customHeight="1" x14ac:dyDescent="0.25">
      <c r="A37" s="27" t="s">
        <v>51</v>
      </c>
      <c r="B37" s="152" t="s">
        <v>52</v>
      </c>
      <c r="C37" s="152"/>
      <c r="D37" s="24" t="s">
        <v>16</v>
      </c>
      <c r="E37" s="31">
        <v>1258453</v>
      </c>
      <c r="F37" s="31"/>
      <c r="G37" s="33">
        <v>1258453</v>
      </c>
      <c r="H37" s="33"/>
      <c r="I37" s="33"/>
      <c r="J37" s="33">
        <v>323724</v>
      </c>
      <c r="K37" s="33">
        <v>934729</v>
      </c>
    </row>
    <row r="38" spans="1:11" ht="31.5" customHeight="1" x14ac:dyDescent="0.25">
      <c r="A38" s="27" t="s">
        <v>53</v>
      </c>
      <c r="B38" s="152" t="s">
        <v>54</v>
      </c>
      <c r="C38" s="152"/>
      <c r="D38" s="24" t="s">
        <v>16</v>
      </c>
      <c r="E38" s="31">
        <v>6373800</v>
      </c>
      <c r="F38" s="31"/>
      <c r="G38" s="33">
        <v>6373800</v>
      </c>
      <c r="H38" s="33"/>
      <c r="I38" s="33"/>
      <c r="J38" s="33">
        <v>617101</v>
      </c>
      <c r="K38" s="33">
        <v>5756699</v>
      </c>
    </row>
    <row r="39" spans="1:11" ht="31.5" customHeight="1" x14ac:dyDescent="0.25">
      <c r="A39" s="27" t="s">
        <v>55</v>
      </c>
      <c r="B39" s="152" t="s">
        <v>56</v>
      </c>
      <c r="C39" s="152"/>
      <c r="D39" s="24" t="s">
        <v>16</v>
      </c>
      <c r="E39" s="31">
        <v>13078903</v>
      </c>
      <c r="F39" s="31"/>
      <c r="G39" s="35">
        <v>13078903</v>
      </c>
      <c r="H39" s="33"/>
      <c r="I39" s="33"/>
      <c r="J39" s="35">
        <v>3277433</v>
      </c>
      <c r="K39" s="35">
        <v>9801470</v>
      </c>
    </row>
    <row r="40" spans="1:11" ht="31.5" customHeight="1" x14ac:dyDescent="0.25">
      <c r="A40" s="27" t="s">
        <v>57</v>
      </c>
      <c r="B40" s="150" t="s">
        <v>58</v>
      </c>
      <c r="C40" s="151"/>
      <c r="D40" s="24" t="s">
        <v>16</v>
      </c>
      <c r="E40" s="31">
        <v>3025019</v>
      </c>
      <c r="F40" s="31"/>
      <c r="G40" s="33">
        <v>3025019</v>
      </c>
      <c r="H40" s="33"/>
      <c r="I40" s="33"/>
      <c r="J40" s="33">
        <v>1166731</v>
      </c>
      <c r="K40" s="33">
        <v>1858288</v>
      </c>
    </row>
    <row r="41" spans="1:11" ht="31.5" customHeight="1" x14ac:dyDescent="0.25">
      <c r="A41" s="27" t="s">
        <v>59</v>
      </c>
      <c r="B41" s="150" t="s">
        <v>60</v>
      </c>
      <c r="C41" s="151"/>
      <c r="D41" s="24" t="s">
        <v>16</v>
      </c>
      <c r="E41" s="31">
        <v>771032</v>
      </c>
      <c r="F41" s="31"/>
      <c r="G41" s="33">
        <v>771032</v>
      </c>
      <c r="H41" s="33"/>
      <c r="I41" s="33"/>
      <c r="J41" s="33">
        <v>432166</v>
      </c>
      <c r="K41" s="33">
        <v>338866</v>
      </c>
    </row>
    <row r="42" spans="1:11" ht="31.5" customHeight="1" x14ac:dyDescent="0.25">
      <c r="A42" s="27" t="s">
        <v>61</v>
      </c>
      <c r="B42" s="150" t="s">
        <v>129</v>
      </c>
      <c r="C42" s="151"/>
      <c r="D42" s="24" t="s">
        <v>16</v>
      </c>
      <c r="E42" s="31">
        <v>5613284</v>
      </c>
      <c r="F42" s="31"/>
      <c r="G42" s="33">
        <v>5613284</v>
      </c>
      <c r="H42" s="33"/>
      <c r="I42" s="33"/>
      <c r="J42" s="33">
        <v>2509751</v>
      </c>
      <c r="K42" s="33">
        <v>3103533</v>
      </c>
    </row>
    <row r="43" spans="1:11" ht="31.5" customHeight="1" x14ac:dyDescent="0.25">
      <c r="A43" s="27" t="s">
        <v>62</v>
      </c>
      <c r="B43" s="150" t="s">
        <v>63</v>
      </c>
      <c r="C43" s="151"/>
      <c r="D43" s="24" t="s">
        <v>16</v>
      </c>
      <c r="E43" s="31">
        <v>1191654</v>
      </c>
      <c r="F43" s="31"/>
      <c r="G43" s="33">
        <v>1191654</v>
      </c>
      <c r="H43" s="33"/>
      <c r="I43" s="33"/>
      <c r="J43" s="33">
        <v>369158</v>
      </c>
      <c r="K43" s="33">
        <v>822496</v>
      </c>
    </row>
    <row r="44" spans="1:11" ht="31.5" customHeight="1" x14ac:dyDescent="0.25">
      <c r="A44" s="27" t="s">
        <v>64</v>
      </c>
      <c r="B44" s="150" t="s">
        <v>65</v>
      </c>
      <c r="C44" s="151"/>
      <c r="D44" s="24" t="s">
        <v>16</v>
      </c>
      <c r="E44" s="31">
        <v>7779113</v>
      </c>
      <c r="F44" s="31"/>
      <c r="G44" s="33">
        <v>7779113</v>
      </c>
      <c r="H44" s="33"/>
      <c r="I44" s="33"/>
      <c r="J44" s="35">
        <v>4656418</v>
      </c>
      <c r="K44" s="35">
        <v>3122695</v>
      </c>
    </row>
    <row r="45" spans="1:11" ht="31.5" customHeight="1" x14ac:dyDescent="0.25">
      <c r="A45" s="27" t="s">
        <v>66</v>
      </c>
      <c r="B45" s="150" t="s">
        <v>118</v>
      </c>
      <c r="C45" s="151"/>
      <c r="D45" s="24" t="s">
        <v>16</v>
      </c>
      <c r="E45" s="31">
        <v>0</v>
      </c>
      <c r="F45" s="31"/>
      <c r="G45" s="33">
        <v>0</v>
      </c>
      <c r="H45" s="33"/>
      <c r="I45" s="33"/>
      <c r="J45" s="33"/>
      <c r="K45" s="33"/>
    </row>
    <row r="46" spans="1:11" ht="31.5" customHeight="1" x14ac:dyDescent="0.25">
      <c r="A46" s="27" t="s">
        <v>67</v>
      </c>
      <c r="B46" s="152" t="s">
        <v>124</v>
      </c>
      <c r="C46" s="152"/>
      <c r="D46" s="24" t="s">
        <v>16</v>
      </c>
      <c r="E46" s="31"/>
      <c r="F46" s="31"/>
      <c r="G46" s="33"/>
      <c r="H46" s="33"/>
      <c r="I46" s="33"/>
      <c r="J46" s="33"/>
      <c r="K46" s="33"/>
    </row>
    <row r="47" spans="1:11" ht="31.5" customHeight="1" x14ac:dyDescent="0.25">
      <c r="A47" s="27" t="s">
        <v>127</v>
      </c>
      <c r="B47" s="152" t="s">
        <v>126</v>
      </c>
      <c r="C47" s="152"/>
      <c r="D47" s="24" t="s">
        <v>16</v>
      </c>
      <c r="E47" s="31">
        <v>687546</v>
      </c>
      <c r="F47" s="31"/>
      <c r="G47" s="33">
        <v>687546</v>
      </c>
      <c r="H47" s="33"/>
      <c r="I47" s="33"/>
      <c r="J47" s="35">
        <v>611166</v>
      </c>
      <c r="K47" s="35">
        <v>76380</v>
      </c>
    </row>
    <row r="48" spans="1:11" ht="31.5" customHeight="1" x14ac:dyDescent="0.25">
      <c r="A48" s="23" t="s">
        <v>68</v>
      </c>
      <c r="B48" s="150" t="s">
        <v>106</v>
      </c>
      <c r="C48" s="151"/>
      <c r="D48" s="24" t="s">
        <v>16</v>
      </c>
      <c r="E48" s="31">
        <v>14262055</v>
      </c>
      <c r="F48" s="31"/>
      <c r="G48" s="33">
        <v>14262055</v>
      </c>
      <c r="H48" s="33">
        <v>2007</v>
      </c>
      <c r="I48" s="33">
        <v>0</v>
      </c>
      <c r="J48" s="33">
        <v>14236802</v>
      </c>
      <c r="K48" s="33">
        <v>23246</v>
      </c>
    </row>
    <row r="49" spans="1:11" ht="34.5" customHeight="1" x14ac:dyDescent="0.25">
      <c r="A49" s="27" t="s">
        <v>69</v>
      </c>
      <c r="B49" s="148" t="s">
        <v>70</v>
      </c>
      <c r="C49" s="149"/>
      <c r="D49" s="24" t="s">
        <v>16</v>
      </c>
      <c r="E49" s="33"/>
      <c r="F49" s="33"/>
      <c r="G49" s="33"/>
      <c r="H49" s="33"/>
      <c r="I49" s="33"/>
      <c r="J49" s="33"/>
      <c r="K49" s="33">
        <v>0</v>
      </c>
    </row>
    <row r="50" spans="1:11" ht="31.5" customHeight="1" x14ac:dyDescent="0.25">
      <c r="A50" s="23" t="s">
        <v>71</v>
      </c>
      <c r="B50" s="150" t="s">
        <v>72</v>
      </c>
      <c r="C50" s="151"/>
      <c r="D50" s="24" t="s">
        <v>16</v>
      </c>
      <c r="E50" s="31">
        <v>0</v>
      </c>
      <c r="F50" s="31"/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28.5" customHeight="1" x14ac:dyDescent="0.25">
      <c r="A51" s="23" t="s">
        <v>73</v>
      </c>
      <c r="B51" s="150" t="s">
        <v>74</v>
      </c>
      <c r="C51" s="151"/>
      <c r="D51" s="24" t="s">
        <v>16</v>
      </c>
      <c r="E51" s="31">
        <v>1080909</v>
      </c>
      <c r="F51" s="31"/>
      <c r="G51" s="33">
        <v>1080909</v>
      </c>
      <c r="H51" s="33">
        <v>0</v>
      </c>
      <c r="I51" s="33">
        <v>0</v>
      </c>
      <c r="J51" s="33">
        <v>1048063</v>
      </c>
      <c r="K51" s="33">
        <v>32846</v>
      </c>
    </row>
    <row r="52" spans="1:11" ht="28.5" customHeight="1" x14ac:dyDescent="0.25">
      <c r="A52" s="27" t="s">
        <v>75</v>
      </c>
      <c r="B52" s="150" t="s">
        <v>76</v>
      </c>
      <c r="C52" s="151"/>
      <c r="D52" s="24" t="s">
        <v>16</v>
      </c>
      <c r="E52" s="31">
        <v>50156</v>
      </c>
      <c r="F52" s="31"/>
      <c r="G52" s="33">
        <v>50156</v>
      </c>
      <c r="H52" s="33">
        <v>0</v>
      </c>
      <c r="I52" s="33">
        <v>0</v>
      </c>
      <c r="J52" s="33">
        <v>17310</v>
      </c>
      <c r="K52" s="33">
        <v>32846</v>
      </c>
    </row>
    <row r="53" spans="1:11" ht="28.5" customHeight="1" x14ac:dyDescent="0.25">
      <c r="A53" s="27" t="s">
        <v>77</v>
      </c>
      <c r="B53" s="148" t="s">
        <v>123</v>
      </c>
      <c r="C53" s="149"/>
      <c r="D53" s="24" t="s">
        <v>16</v>
      </c>
      <c r="E53" s="31">
        <v>1030753</v>
      </c>
      <c r="F53" s="31"/>
      <c r="G53" s="33">
        <v>1030753</v>
      </c>
      <c r="H53" s="33">
        <v>0</v>
      </c>
      <c r="I53" s="33">
        <v>0</v>
      </c>
      <c r="J53" s="33">
        <v>1030753</v>
      </c>
      <c r="K53" s="33">
        <v>0</v>
      </c>
    </row>
    <row r="54" spans="1:11" ht="28.5" customHeight="1" x14ac:dyDescent="0.25">
      <c r="A54" s="27" t="s">
        <v>78</v>
      </c>
      <c r="B54" s="148" t="s">
        <v>79</v>
      </c>
      <c r="C54" s="149"/>
      <c r="D54" s="24" t="s">
        <v>16</v>
      </c>
      <c r="E54" s="31">
        <v>0</v>
      </c>
      <c r="F54" s="31"/>
      <c r="G54" s="33">
        <v>0</v>
      </c>
      <c r="H54" s="33">
        <v>0</v>
      </c>
      <c r="I54" s="33">
        <v>0</v>
      </c>
      <c r="J54" s="33">
        <v>0</v>
      </c>
      <c r="K54" s="33">
        <v>0</v>
      </c>
    </row>
    <row r="55" spans="1:11" ht="35.25" customHeight="1" x14ac:dyDescent="0.25">
      <c r="A55" s="23" t="s">
        <v>80</v>
      </c>
      <c r="B55" s="150" t="s">
        <v>81</v>
      </c>
      <c r="C55" s="151"/>
      <c r="D55" s="30" t="s">
        <v>16</v>
      </c>
      <c r="E55" s="31">
        <v>0</v>
      </c>
      <c r="F55" s="31"/>
      <c r="G55" s="33">
        <v>0</v>
      </c>
      <c r="H55" s="33">
        <v>0</v>
      </c>
      <c r="I55" s="33">
        <v>0</v>
      </c>
      <c r="J55" s="33">
        <v>0</v>
      </c>
      <c r="K55" s="33">
        <v>0</v>
      </c>
    </row>
    <row r="56" spans="1:11" ht="28.5" customHeight="1" x14ac:dyDescent="0.25">
      <c r="A56" s="23" t="s">
        <v>82</v>
      </c>
      <c r="B56" s="146" t="s">
        <v>83</v>
      </c>
      <c r="C56" s="147"/>
      <c r="D56" s="24" t="s">
        <v>16</v>
      </c>
      <c r="E56" s="31">
        <v>208529</v>
      </c>
      <c r="F56" s="31"/>
      <c r="G56" s="33">
        <v>208529</v>
      </c>
      <c r="H56" s="33">
        <v>0</v>
      </c>
      <c r="I56" s="33">
        <v>0</v>
      </c>
      <c r="J56" s="33">
        <v>338</v>
      </c>
      <c r="K56" s="33">
        <v>208191</v>
      </c>
    </row>
    <row r="57" spans="1:11" ht="36" customHeight="1" x14ac:dyDescent="0.25">
      <c r="A57" s="23" t="s">
        <v>84</v>
      </c>
      <c r="B57" s="144" t="s">
        <v>85</v>
      </c>
      <c r="C57" s="145"/>
      <c r="D57" s="24" t="s">
        <v>16</v>
      </c>
      <c r="E57" s="31">
        <v>0</v>
      </c>
      <c r="F57" s="31"/>
      <c r="G57" s="31">
        <v>0</v>
      </c>
      <c r="H57" s="31">
        <v>0</v>
      </c>
      <c r="I57" s="31">
        <v>0</v>
      </c>
      <c r="J57" s="31">
        <v>0</v>
      </c>
      <c r="K57" s="31">
        <v>0</v>
      </c>
    </row>
    <row r="58" spans="1:11" ht="28.5" customHeight="1" x14ac:dyDescent="0.25">
      <c r="A58" s="23" t="s">
        <v>86</v>
      </c>
      <c r="B58" s="142" t="s">
        <v>105</v>
      </c>
      <c r="C58" s="49" t="s">
        <v>87</v>
      </c>
      <c r="D58" s="24" t="s">
        <v>16</v>
      </c>
      <c r="E58" s="40">
        <v>1543770</v>
      </c>
      <c r="F58" s="31"/>
      <c r="G58" s="40">
        <v>1543770</v>
      </c>
      <c r="H58" s="31"/>
      <c r="I58" s="31"/>
      <c r="J58" s="31"/>
      <c r="K58" s="31"/>
    </row>
    <row r="59" spans="1:11" ht="28.5" customHeight="1" x14ac:dyDescent="0.25">
      <c r="A59" s="23" t="s">
        <v>88</v>
      </c>
      <c r="B59" s="143"/>
      <c r="C59" s="49" t="s">
        <v>89</v>
      </c>
      <c r="D59" s="24" t="s">
        <v>90</v>
      </c>
      <c r="E59" s="36">
        <v>2.4735686490888193</v>
      </c>
      <c r="F59" s="43"/>
      <c r="G59" s="36">
        <v>2.4735686490888193</v>
      </c>
      <c r="H59" s="31"/>
      <c r="I59" s="31"/>
      <c r="J59" s="31"/>
      <c r="K59" s="31"/>
    </row>
    <row r="60" spans="1:11" ht="28.5" customHeight="1" x14ac:dyDescent="0.25">
      <c r="A60" s="23" t="s">
        <v>91</v>
      </c>
      <c r="B60" s="142" t="s">
        <v>107</v>
      </c>
      <c r="C60" s="49"/>
      <c r="D60" s="24" t="s">
        <v>16</v>
      </c>
      <c r="E60" s="37">
        <v>1543770</v>
      </c>
      <c r="F60" s="38"/>
      <c r="G60" s="37">
        <v>1543770</v>
      </c>
      <c r="H60" s="38"/>
      <c r="I60" s="38"/>
      <c r="J60" s="38"/>
      <c r="K60" s="38"/>
    </row>
    <row r="61" spans="1:11" ht="28.5" customHeight="1" x14ac:dyDescent="0.25">
      <c r="A61" s="23" t="s">
        <v>108</v>
      </c>
      <c r="B61" s="143"/>
      <c r="C61" s="49"/>
      <c r="D61" s="24" t="s">
        <v>90</v>
      </c>
      <c r="E61" s="36">
        <v>2.4735686490888193</v>
      </c>
      <c r="F61" s="39"/>
      <c r="G61" s="36">
        <v>2.4735686490888193</v>
      </c>
      <c r="H61" s="38"/>
      <c r="I61" s="38"/>
      <c r="J61" s="38"/>
      <c r="K61" s="38"/>
    </row>
    <row r="62" spans="1:11" ht="28.5" customHeight="1" x14ac:dyDescent="0.25">
      <c r="A62" s="23" t="s">
        <v>109</v>
      </c>
      <c r="B62" s="139" t="s">
        <v>92</v>
      </c>
      <c r="C62" s="139"/>
      <c r="D62" s="24" t="s">
        <v>16</v>
      </c>
      <c r="E62" s="40">
        <v>60658340</v>
      </c>
      <c r="F62" s="31"/>
      <c r="G62" s="40">
        <v>60658340</v>
      </c>
      <c r="H62" s="40"/>
      <c r="I62" s="40"/>
      <c r="J62" s="40"/>
      <c r="K62" s="31"/>
    </row>
    <row r="63" spans="1:11" ht="28.5" customHeight="1" x14ac:dyDescent="0.35">
      <c r="A63" s="140"/>
      <c r="B63" s="141"/>
      <c r="C63" s="141"/>
      <c r="D63" s="141"/>
      <c r="E63" s="141"/>
      <c r="F63" s="141"/>
      <c r="G63" s="141"/>
      <c r="H63" s="141"/>
      <c r="I63" s="141"/>
      <c r="J63" s="141"/>
      <c r="K63" s="141"/>
    </row>
    <row r="64" spans="1:11" ht="28.5" customHeight="1" x14ac:dyDescent="0.25">
      <c r="A64" s="20"/>
      <c r="B64" s="12"/>
      <c r="C64" s="13"/>
      <c r="D64" s="13"/>
      <c r="E64" s="13"/>
      <c r="F64"/>
      <c r="G64"/>
      <c r="H64"/>
      <c r="I64" s="15"/>
      <c r="J64" s="14"/>
      <c r="K64" s="15"/>
    </row>
    <row r="65" spans="1:11" ht="21" customHeight="1" x14ac:dyDescent="0.25">
      <c r="A65" s="20"/>
      <c r="B65" s="4"/>
      <c r="C65" s="5"/>
      <c r="D65" s="5"/>
      <c r="E65" s="5"/>
      <c r="F65" s="5"/>
      <c r="G65" s="6"/>
      <c r="H65" s="7"/>
      <c r="I65" s="8"/>
      <c r="J65" s="9"/>
      <c r="K65" s="9"/>
    </row>
    <row r="66" spans="1:11" ht="20.25" x14ac:dyDescent="0.3">
      <c r="A66" s="138" t="s">
        <v>93</v>
      </c>
      <c r="B66" s="138"/>
      <c r="C66" s="17"/>
      <c r="D66" s="138" t="s">
        <v>94</v>
      </c>
      <c r="E66" s="138"/>
      <c r="F66" s="17"/>
      <c r="G66" s="18"/>
      <c r="H66" s="18"/>
      <c r="I66" s="138" t="s">
        <v>95</v>
      </c>
      <c r="J66" s="138"/>
      <c r="K66" s="18"/>
    </row>
    <row r="67" spans="1:11" ht="20.25" customHeight="1" x14ac:dyDescent="0.3">
      <c r="A67" s="45" t="s">
        <v>96</v>
      </c>
      <c r="B67" s="45"/>
      <c r="C67" s="18"/>
      <c r="D67" s="18" t="s">
        <v>119</v>
      </c>
      <c r="E67" s="18"/>
      <c r="F67" s="18"/>
      <c r="G67" s="18"/>
      <c r="H67" s="18"/>
      <c r="I67" s="137" t="s">
        <v>104</v>
      </c>
      <c r="J67" s="137"/>
      <c r="K67" s="18"/>
    </row>
    <row r="68" spans="1:11" ht="31.5" customHeight="1" x14ac:dyDescent="0.3">
      <c r="A68" s="18"/>
      <c r="B68" s="18"/>
      <c r="C68" s="18"/>
      <c r="D68" s="136"/>
      <c r="E68" s="136"/>
      <c r="F68" s="18"/>
      <c r="G68" s="18"/>
      <c r="H68" s="18"/>
      <c r="I68" s="18" t="s">
        <v>97</v>
      </c>
      <c r="J68" s="18"/>
      <c r="K68" s="18"/>
    </row>
    <row r="69" spans="1:11" ht="20.25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 ht="44.25" customHeight="1" x14ac:dyDescent="0.3">
      <c r="A70" s="45" t="s">
        <v>98</v>
      </c>
      <c r="B70" s="45"/>
      <c r="C70" s="45"/>
      <c r="D70" s="136" t="s">
        <v>99</v>
      </c>
      <c r="E70" s="136"/>
      <c r="F70" s="18"/>
      <c r="G70" s="18"/>
      <c r="H70" s="18"/>
      <c r="I70" s="18" t="s">
        <v>125</v>
      </c>
      <c r="J70" s="18"/>
      <c r="K70" s="45"/>
    </row>
    <row r="71" spans="1:11" ht="20.25" x14ac:dyDescent="0.3">
      <c r="A71" s="136" t="s">
        <v>100</v>
      </c>
      <c r="B71" s="136"/>
      <c r="C71" s="18"/>
      <c r="D71" s="136" t="s">
        <v>101</v>
      </c>
      <c r="E71" s="136"/>
      <c r="F71" s="18"/>
      <c r="G71" s="18"/>
      <c r="H71" s="18"/>
      <c r="I71" s="136" t="s">
        <v>100</v>
      </c>
      <c r="J71" s="136"/>
      <c r="K71" s="45"/>
    </row>
    <row r="72" spans="1:11" ht="20.25" x14ac:dyDescent="0.3">
      <c r="A72" s="45"/>
      <c r="B72" s="45"/>
      <c r="C72" s="45"/>
      <c r="D72" s="18"/>
      <c r="E72" s="18"/>
      <c r="F72" s="18"/>
      <c r="G72" s="18"/>
      <c r="H72" s="18"/>
      <c r="I72" s="18"/>
      <c r="J72" s="18"/>
      <c r="K72" s="18"/>
    </row>
    <row r="73" spans="1:11" ht="20.25" x14ac:dyDescent="0.3">
      <c r="A73" s="136"/>
      <c r="B73" s="136"/>
      <c r="C73" s="18"/>
      <c r="D73" s="136"/>
      <c r="E73" s="136"/>
      <c r="F73" s="18"/>
      <c r="G73" s="18"/>
      <c r="H73" s="18"/>
      <c r="I73" s="136"/>
      <c r="J73" s="136"/>
      <c r="K73" s="18"/>
    </row>
    <row r="74" spans="1:11" x14ac:dyDescent="0.25">
      <c r="A74" s="21"/>
      <c r="B74" s="21"/>
      <c r="C74" s="7"/>
      <c r="D74" s="7"/>
      <c r="E74" s="7"/>
      <c r="F74" s="7"/>
      <c r="G74" s="7"/>
      <c r="H74" s="7"/>
      <c r="I74" s="7"/>
      <c r="J74" s="7"/>
      <c r="K74" s="7"/>
    </row>
    <row r="75" spans="1:11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10"/>
      <c r="B76" s="10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0"/>
      <c r="B77" s="10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0"/>
      <c r="B78" s="10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0"/>
      <c r="B79" s="10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0"/>
      <c r="B80" s="10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0"/>
      <c r="B81" s="10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/>
      <c r="F120"/>
      <c r="G120"/>
      <c r="H120"/>
      <c r="I120" s="11"/>
      <c r="J120"/>
      <c r="K120"/>
    </row>
    <row r="121" spans="1:11" x14ac:dyDescent="0.25">
      <c r="A121" s="10"/>
      <c r="B121" s="10"/>
      <c r="C121" s="11"/>
      <c r="D121" s="11"/>
      <c r="E121"/>
      <c r="F121"/>
      <c r="G121"/>
      <c r="H121"/>
      <c r="I121" s="11"/>
      <c r="J121"/>
      <c r="K121"/>
    </row>
    <row r="122" spans="1:11" x14ac:dyDescent="0.25">
      <c r="A122" s="10"/>
      <c r="B122" s="10"/>
      <c r="C122" s="11"/>
      <c r="D122"/>
      <c r="E122"/>
      <c r="F122"/>
      <c r="G122"/>
      <c r="H122"/>
      <c r="I122" s="11"/>
      <c r="J122"/>
      <c r="K122"/>
    </row>
    <row r="123" spans="1:11" ht="15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ht="15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ht="15" x14ac:dyDescent="0.25">
      <c r="A125"/>
      <c r="B125"/>
      <c r="C125"/>
      <c r="D125"/>
      <c r="E125"/>
      <c r="F125"/>
      <c r="G125"/>
      <c r="H125"/>
      <c r="I125"/>
      <c r="J125"/>
      <c r="K125"/>
    </row>
  </sheetData>
  <mergeCells count="73">
    <mergeCell ref="A4:K4"/>
    <mergeCell ref="H3:J3"/>
    <mergeCell ref="H2:J2"/>
    <mergeCell ref="D9:D10"/>
    <mergeCell ref="E9:K9"/>
    <mergeCell ref="A7:K7"/>
    <mergeCell ref="A6:K6"/>
    <mergeCell ref="A5:K5"/>
    <mergeCell ref="B14:C14"/>
    <mergeCell ref="B13:C13"/>
    <mergeCell ref="B12:C12"/>
    <mergeCell ref="B11:C11"/>
    <mergeCell ref="A9:A10"/>
    <mergeCell ref="B9:C10"/>
    <mergeCell ref="B19:C19"/>
    <mergeCell ref="B18:C18"/>
    <mergeCell ref="B17:C17"/>
    <mergeCell ref="B16:C16"/>
    <mergeCell ref="B15:C15"/>
    <mergeCell ref="B24:C24"/>
    <mergeCell ref="B23:C23"/>
    <mergeCell ref="B22:C22"/>
    <mergeCell ref="B21:C21"/>
    <mergeCell ref="B20:C20"/>
    <mergeCell ref="B30:C30"/>
    <mergeCell ref="B28:C28"/>
    <mergeCell ref="B29:C29"/>
    <mergeCell ref="B27:C27"/>
    <mergeCell ref="B25:C25"/>
    <mergeCell ref="B26:C26"/>
    <mergeCell ref="B35:C35"/>
    <mergeCell ref="B34:C34"/>
    <mergeCell ref="B33:C33"/>
    <mergeCell ref="B32:C32"/>
    <mergeCell ref="B31:C31"/>
    <mergeCell ref="B40:C40"/>
    <mergeCell ref="B39:C39"/>
    <mergeCell ref="B38:C38"/>
    <mergeCell ref="B37:C37"/>
    <mergeCell ref="B36:C36"/>
    <mergeCell ref="B46:C46"/>
    <mergeCell ref="B45:C45"/>
    <mergeCell ref="B44:C44"/>
    <mergeCell ref="B43:C43"/>
    <mergeCell ref="B41:C41"/>
    <mergeCell ref="B42:C42"/>
    <mergeCell ref="B52:C52"/>
    <mergeCell ref="B51:C51"/>
    <mergeCell ref="B50:C50"/>
    <mergeCell ref="B47:C47"/>
    <mergeCell ref="B48:C48"/>
    <mergeCell ref="B49:C49"/>
    <mergeCell ref="B60:B61"/>
    <mergeCell ref="B58:B59"/>
    <mergeCell ref="B57:C57"/>
    <mergeCell ref="B56:C56"/>
    <mergeCell ref="B53:C53"/>
    <mergeCell ref="B54:C54"/>
    <mergeCell ref="B55:C55"/>
    <mergeCell ref="A66:B66"/>
    <mergeCell ref="D66:E66"/>
    <mergeCell ref="I66:J66"/>
    <mergeCell ref="B62:C62"/>
    <mergeCell ref="A63:K63"/>
    <mergeCell ref="A73:B73"/>
    <mergeCell ref="D73:E73"/>
    <mergeCell ref="I73:J73"/>
    <mergeCell ref="I67:J67"/>
    <mergeCell ref="D68:E68"/>
    <mergeCell ref="D70:E70"/>
    <mergeCell ref="A71:B71"/>
    <mergeCell ref="D71:E71"/>
    <mergeCell ref="I71:J71"/>
  </mergeCells>
  <conditionalFormatting sqref="E62:K62 F12:K12 E13:K20 E26:K30 E51:K57 E32:K32 H60:K61">
    <cfRule type="cellIs" dxfId="1009" priority="737" stopIfTrue="1" operator="between">
      <formula>0</formula>
      <formula>0.5</formula>
    </cfRule>
    <cfRule type="cellIs" dxfId="1008" priority="738" stopIfTrue="1" operator="between">
      <formula>0</formula>
      <formula>99999999999999</formula>
    </cfRule>
    <cfRule type="cellIs" dxfId="1007" priority="739" stopIfTrue="1" operator="lessThan">
      <formula>0</formula>
    </cfRule>
  </conditionalFormatting>
  <conditionalFormatting sqref="F59 H58:K59">
    <cfRule type="cellIs" dxfId="1006" priority="686" stopIfTrue="1" operator="between">
      <formula>0</formula>
      <formula>0.5</formula>
    </cfRule>
    <cfRule type="cellIs" dxfId="1005" priority="687" stopIfTrue="1" operator="between">
      <formula>0</formula>
      <formula>99999999999999</formula>
    </cfRule>
    <cfRule type="cellIs" dxfId="1004" priority="688" stopIfTrue="1" operator="lessThan">
      <formula>0</formula>
    </cfRule>
  </conditionalFormatting>
  <conditionalFormatting sqref="H16">
    <cfRule type="expression" dxfId="1003" priority="445">
      <formula>"округл($H$15;0)-$H$15&lt;&gt;0"</formula>
    </cfRule>
  </conditionalFormatting>
  <conditionalFormatting sqref="F60:F61">
    <cfRule type="cellIs" dxfId="1002" priority="418" stopIfTrue="1" operator="between">
      <formula>0</formula>
      <formula>0.5</formula>
    </cfRule>
    <cfRule type="cellIs" dxfId="1001" priority="419" stopIfTrue="1" operator="between">
      <formula>0</formula>
      <formula>99999999999999</formula>
    </cfRule>
    <cfRule type="cellIs" dxfId="1000" priority="420" stopIfTrue="1" operator="lessThan">
      <formula>0</formula>
    </cfRule>
  </conditionalFormatting>
  <conditionalFormatting sqref="F12:K12">
    <cfRule type="expression" dxfId="999" priority="740">
      <formula>"ОКРУГЛ($E$11;0)-$E$11&lt;&gt;0"</formula>
    </cfRule>
    <cfRule type="colorScale" priority="741">
      <colorScale>
        <cfvo type="formula" val="ROUND($E$12,0)&lt;&gt;$E$12"/>
        <cfvo type="max"/>
        <color rgb="FFFF0000"/>
        <color rgb="FFFFEF9C"/>
      </colorScale>
    </cfRule>
  </conditionalFormatting>
  <conditionalFormatting sqref="H43:I48 H40:K42 K43 K45:K48 E39:F39 H39:I39 E35:K38 E49:K50 E40:G48">
    <cfRule type="cellIs" dxfId="998" priority="151" stopIfTrue="1" operator="between">
      <formula>0</formula>
      <formula>0.5</formula>
    </cfRule>
    <cfRule type="cellIs" dxfId="997" priority="152" stopIfTrue="1" operator="between">
      <formula>0</formula>
      <formula>99999999999999</formula>
    </cfRule>
    <cfRule type="cellIs" dxfId="996" priority="153" stopIfTrue="1" operator="lessThan">
      <formula>0</formula>
    </cfRule>
  </conditionalFormatting>
  <conditionalFormatting sqref="E38:F42 H38:K38 H40:K42 H39:I39">
    <cfRule type="cellIs" dxfId="995" priority="148" stopIfTrue="1" operator="between">
      <formula>0</formula>
      <formula>0.5</formula>
    </cfRule>
    <cfRule type="cellIs" dxfId="994" priority="149" stopIfTrue="1" operator="between">
      <formula>0</formula>
      <formula>99999999999999</formula>
    </cfRule>
    <cfRule type="cellIs" dxfId="993" priority="150" stopIfTrue="1" operator="lessThan">
      <formula>0</formula>
    </cfRule>
  </conditionalFormatting>
  <conditionalFormatting sqref="E38:F42 H38:K38 H40:K42 H39:I39">
    <cfRule type="cellIs" dxfId="992" priority="145" stopIfTrue="1" operator="between">
      <formula>0</formula>
      <formula>0.5</formula>
    </cfRule>
    <cfRule type="cellIs" dxfId="991" priority="146" stopIfTrue="1" operator="between">
      <formula>0</formula>
      <formula>99999999999999</formula>
    </cfRule>
    <cfRule type="cellIs" dxfId="990" priority="147" stopIfTrue="1" operator="lessThan">
      <formula>0</formula>
    </cfRule>
  </conditionalFormatting>
  <conditionalFormatting sqref="J43 J45:J47">
    <cfRule type="cellIs" dxfId="989" priority="142" stopIfTrue="1" operator="between">
      <formula>0</formula>
      <formula>0.5</formula>
    </cfRule>
    <cfRule type="cellIs" dxfId="988" priority="143" stopIfTrue="1" operator="between">
      <formula>0</formula>
      <formula>99999999999999</formula>
    </cfRule>
    <cfRule type="cellIs" dxfId="987" priority="144" stopIfTrue="1" operator="lessThan">
      <formula>0</formula>
    </cfRule>
  </conditionalFormatting>
  <conditionalFormatting sqref="J43 J45:J47">
    <cfRule type="cellIs" dxfId="986" priority="139" stopIfTrue="1" operator="between">
      <formula>0</formula>
      <formula>0.5</formula>
    </cfRule>
    <cfRule type="cellIs" dxfId="985" priority="140" stopIfTrue="1" operator="between">
      <formula>0</formula>
      <formula>99999999999999</formula>
    </cfRule>
    <cfRule type="cellIs" dxfId="984" priority="141" stopIfTrue="1" operator="lessThan">
      <formula>0</formula>
    </cfRule>
  </conditionalFormatting>
  <conditionalFormatting sqref="J43 J45:J47">
    <cfRule type="cellIs" dxfId="983" priority="136" stopIfTrue="1" operator="between">
      <formula>0</formula>
      <formula>0.5</formula>
    </cfRule>
    <cfRule type="cellIs" dxfId="982" priority="137" stopIfTrue="1" operator="between">
      <formula>0</formula>
      <formula>99999999999999</formula>
    </cfRule>
    <cfRule type="cellIs" dxfId="981" priority="138" stopIfTrue="1" operator="lessThan">
      <formula>0</formula>
    </cfRule>
  </conditionalFormatting>
  <conditionalFormatting sqref="J48">
    <cfRule type="cellIs" dxfId="980" priority="133" stopIfTrue="1" operator="between">
      <formula>0</formula>
      <formula>0.5</formula>
    </cfRule>
    <cfRule type="cellIs" dxfId="979" priority="134" stopIfTrue="1" operator="between">
      <formula>0</formula>
      <formula>99999999999999</formula>
    </cfRule>
    <cfRule type="cellIs" dxfId="978" priority="135" stopIfTrue="1" operator="lessThan">
      <formula>0</formula>
    </cfRule>
  </conditionalFormatting>
  <conditionalFormatting sqref="K44">
    <cfRule type="cellIs" dxfId="977" priority="130" stopIfTrue="1" operator="between">
      <formula>0</formula>
      <formula>0.5</formula>
    </cfRule>
    <cfRule type="cellIs" dxfId="976" priority="131" stopIfTrue="1" operator="between">
      <formula>0</formula>
      <formula>99999999999999</formula>
    </cfRule>
    <cfRule type="cellIs" dxfId="975" priority="132" stopIfTrue="1" operator="lessThan">
      <formula>0</formula>
    </cfRule>
  </conditionalFormatting>
  <conditionalFormatting sqref="J44">
    <cfRule type="cellIs" dxfId="974" priority="127" stopIfTrue="1" operator="between">
      <formula>0</formula>
      <formula>0.5</formula>
    </cfRule>
    <cfRule type="cellIs" dxfId="973" priority="128" stopIfTrue="1" operator="between">
      <formula>0</formula>
      <formula>99999999999999</formula>
    </cfRule>
    <cfRule type="cellIs" dxfId="972" priority="129" stopIfTrue="1" operator="lessThan">
      <formula>0</formula>
    </cfRule>
  </conditionalFormatting>
  <conditionalFormatting sqref="J44">
    <cfRule type="cellIs" dxfId="971" priority="124" stopIfTrue="1" operator="between">
      <formula>0</formula>
      <formula>0.5</formula>
    </cfRule>
    <cfRule type="cellIs" dxfId="970" priority="125" stopIfTrue="1" operator="between">
      <formula>0</formula>
      <formula>99999999999999</formula>
    </cfRule>
    <cfRule type="cellIs" dxfId="969" priority="126" stopIfTrue="1" operator="lessThan">
      <formula>0</formula>
    </cfRule>
  </conditionalFormatting>
  <conditionalFormatting sqref="J44">
    <cfRule type="cellIs" dxfId="968" priority="121" stopIfTrue="1" operator="between">
      <formula>0</formula>
      <formula>0.5</formula>
    </cfRule>
    <cfRule type="cellIs" dxfId="967" priority="122" stopIfTrue="1" operator="between">
      <formula>0</formula>
      <formula>99999999999999</formula>
    </cfRule>
    <cfRule type="cellIs" dxfId="966" priority="123" stopIfTrue="1" operator="lessThan">
      <formula>0</formula>
    </cfRule>
  </conditionalFormatting>
  <conditionalFormatting sqref="J39:K39">
    <cfRule type="cellIs" dxfId="965" priority="118" stopIfTrue="1" operator="between">
      <formula>0</formula>
      <formula>0.5</formula>
    </cfRule>
    <cfRule type="cellIs" dxfId="964" priority="119" stopIfTrue="1" operator="between">
      <formula>0</formula>
      <formula>99999999999999</formula>
    </cfRule>
    <cfRule type="cellIs" dxfId="963" priority="120" stopIfTrue="1" operator="lessThan">
      <formula>0</formula>
    </cfRule>
  </conditionalFormatting>
  <conditionalFormatting sqref="J39:K39">
    <cfRule type="cellIs" dxfId="962" priority="115" stopIfTrue="1" operator="between">
      <formula>0</formula>
      <formula>0.5</formula>
    </cfRule>
    <cfRule type="cellIs" dxfId="961" priority="116" stopIfTrue="1" operator="between">
      <formula>0</formula>
      <formula>99999999999999</formula>
    </cfRule>
    <cfRule type="cellIs" dxfId="960" priority="117" stopIfTrue="1" operator="lessThan">
      <formula>0</formula>
    </cfRule>
  </conditionalFormatting>
  <conditionalFormatting sqref="J39:K39">
    <cfRule type="cellIs" dxfId="959" priority="112" stopIfTrue="1" operator="between">
      <formula>0</formula>
      <formula>0.5</formula>
    </cfRule>
    <cfRule type="cellIs" dxfId="958" priority="113" stopIfTrue="1" operator="between">
      <formula>0</formula>
      <formula>99999999999999</formula>
    </cfRule>
    <cfRule type="cellIs" dxfId="957" priority="114" stopIfTrue="1" operator="lessThan">
      <formula>0</formula>
    </cfRule>
  </conditionalFormatting>
  <conditionalFormatting sqref="G39">
    <cfRule type="cellIs" dxfId="956" priority="109" stopIfTrue="1" operator="between">
      <formula>0</formula>
      <formula>0.5</formula>
    </cfRule>
    <cfRule type="cellIs" dxfId="955" priority="110" stopIfTrue="1" operator="between">
      <formula>0</formula>
      <formula>99999999999999</formula>
    </cfRule>
    <cfRule type="cellIs" dxfId="954" priority="111" stopIfTrue="1" operator="lessThan">
      <formula>0</formula>
    </cfRule>
  </conditionalFormatting>
  <conditionalFormatting sqref="E21:K22 K23 I24:K25">
    <cfRule type="cellIs" dxfId="953" priority="82" stopIfTrue="1" operator="between">
      <formula>0</formula>
      <formula>0.5</formula>
    </cfRule>
    <cfRule type="cellIs" dxfId="952" priority="83" stopIfTrue="1" operator="between">
      <formula>0</formula>
      <formula>99999999999999</formula>
    </cfRule>
    <cfRule type="cellIs" dxfId="951" priority="84" stopIfTrue="1" operator="lessThan">
      <formula>0</formula>
    </cfRule>
  </conditionalFormatting>
  <conditionalFormatting sqref="E23:J23">
    <cfRule type="cellIs" dxfId="950" priority="79" stopIfTrue="1" operator="between">
      <formula>0</formula>
      <formula>0.5</formula>
    </cfRule>
    <cfRule type="cellIs" dxfId="949" priority="80" stopIfTrue="1" operator="between">
      <formula>0</formula>
      <formula>99999999999999</formula>
    </cfRule>
    <cfRule type="cellIs" dxfId="948" priority="81" stopIfTrue="1" operator="lessThan">
      <formula>0</formula>
    </cfRule>
  </conditionalFormatting>
  <conditionalFormatting sqref="H24:H25">
    <cfRule type="cellIs" dxfId="947" priority="76" stopIfTrue="1" operator="between">
      <formula>0</formula>
      <formula>0.5</formula>
    </cfRule>
    <cfRule type="cellIs" dxfId="946" priority="77" stopIfTrue="1" operator="between">
      <formula>0</formula>
      <formula>99999999999999</formula>
    </cfRule>
    <cfRule type="cellIs" dxfId="945" priority="78" stopIfTrue="1" operator="lessThan">
      <formula>0</formula>
    </cfRule>
  </conditionalFormatting>
  <conditionalFormatting sqref="E24:G25">
    <cfRule type="cellIs" dxfId="944" priority="73" stopIfTrue="1" operator="between">
      <formula>0</formula>
      <formula>0.5</formula>
    </cfRule>
    <cfRule type="cellIs" dxfId="943" priority="74" stopIfTrue="1" operator="between">
      <formula>0</formula>
      <formula>99999999999999</formula>
    </cfRule>
    <cfRule type="cellIs" dxfId="942" priority="75" stopIfTrue="1" operator="lessThan">
      <formula>0</formula>
    </cfRule>
  </conditionalFormatting>
  <conditionalFormatting sqref="E33:K34">
    <cfRule type="cellIs" dxfId="941" priority="70" stopIfTrue="1" operator="between">
      <formula>0</formula>
      <formula>0.5</formula>
    </cfRule>
    <cfRule type="cellIs" dxfId="940" priority="71" stopIfTrue="1" operator="between">
      <formula>0</formula>
      <formula>99999999999999</formula>
    </cfRule>
    <cfRule type="cellIs" dxfId="939" priority="72" stopIfTrue="1" operator="lessThan">
      <formula>0</formula>
    </cfRule>
  </conditionalFormatting>
  <conditionalFormatting sqref="E31:K31">
    <cfRule type="cellIs" dxfId="938" priority="67" stopIfTrue="1" operator="between">
      <formula>0</formula>
      <formula>0.5</formula>
    </cfRule>
    <cfRule type="cellIs" dxfId="937" priority="68" stopIfTrue="1" operator="between">
      <formula>0</formula>
      <formula>99999999999999</formula>
    </cfRule>
    <cfRule type="cellIs" dxfId="936" priority="69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2"/>
  <sheetViews>
    <sheetView zoomScale="55" zoomScaleNormal="55" workbookViewId="0">
      <selection sqref="A1:XFD1048576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62" t="s">
        <v>0</v>
      </c>
      <c r="I2" s="162"/>
      <c r="J2" s="162"/>
      <c r="K2" s="2"/>
    </row>
    <row r="3" spans="1:11" ht="40.5" customHeight="1" x14ac:dyDescent="0.25">
      <c r="H3" s="161" t="s">
        <v>1</v>
      </c>
      <c r="I3" s="161"/>
      <c r="J3" s="161"/>
      <c r="K3" s="3"/>
    </row>
    <row r="4" spans="1:11" x14ac:dyDescent="0.25">
      <c r="A4" s="160" t="s">
        <v>2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</row>
    <row r="5" spans="1:11" x14ac:dyDescent="0.25">
      <c r="A5" s="160" t="s">
        <v>3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</row>
    <row r="6" spans="1:11" ht="15.75" customHeight="1" x14ac:dyDescent="0.25">
      <c r="A6" s="164" t="s">
        <v>102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</row>
    <row r="7" spans="1:11" ht="15.75" customHeight="1" x14ac:dyDescent="0.25">
      <c r="A7" s="164" t="s">
        <v>146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</row>
    <row r="8" spans="1:11" ht="15.75" customHeight="1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</row>
    <row r="9" spans="1:11" ht="15.75" customHeight="1" x14ac:dyDescent="0.25">
      <c r="A9" s="142" t="s">
        <v>4</v>
      </c>
      <c r="B9" s="165" t="s">
        <v>5</v>
      </c>
      <c r="C9" s="166"/>
      <c r="D9" s="169" t="s">
        <v>6</v>
      </c>
      <c r="E9" s="171" t="s">
        <v>7</v>
      </c>
      <c r="F9" s="172"/>
      <c r="G9" s="172"/>
      <c r="H9" s="172"/>
      <c r="I9" s="172"/>
      <c r="J9" s="172"/>
      <c r="K9" s="173"/>
    </row>
    <row r="10" spans="1:11" ht="51" customHeight="1" x14ac:dyDescent="0.25">
      <c r="A10" s="143"/>
      <c r="B10" s="167"/>
      <c r="C10" s="168"/>
      <c r="D10" s="170"/>
      <c r="E10" s="106" t="s">
        <v>8</v>
      </c>
      <c r="F10" s="106" t="s">
        <v>9</v>
      </c>
      <c r="G10" s="106" t="s">
        <v>10</v>
      </c>
      <c r="H10" s="106" t="s">
        <v>11</v>
      </c>
      <c r="I10" s="106" t="s">
        <v>12</v>
      </c>
      <c r="J10" s="106" t="s">
        <v>13</v>
      </c>
      <c r="K10" s="106" t="s">
        <v>14</v>
      </c>
    </row>
    <row r="11" spans="1:11" x14ac:dyDescent="0.25">
      <c r="A11" s="108">
        <v>1</v>
      </c>
      <c r="B11" s="146">
        <v>2</v>
      </c>
      <c r="C11" s="147"/>
      <c r="D11" s="105">
        <v>3</v>
      </c>
      <c r="E11" s="22">
        <v>4</v>
      </c>
      <c r="F11" s="22">
        <v>5</v>
      </c>
      <c r="G11" s="106">
        <v>6</v>
      </c>
      <c r="H11" s="106">
        <v>7</v>
      </c>
      <c r="I11" s="106">
        <v>8</v>
      </c>
      <c r="J11" s="106">
        <v>9</v>
      </c>
      <c r="K11" s="106">
        <v>10</v>
      </c>
    </row>
    <row r="12" spans="1:11" ht="33.75" customHeight="1" x14ac:dyDescent="0.25">
      <c r="A12" s="23">
        <v>1</v>
      </c>
      <c r="B12" s="150" t="s">
        <v>15</v>
      </c>
      <c r="C12" s="151"/>
      <c r="D12" s="24" t="s">
        <v>16</v>
      </c>
      <c r="E12" s="83">
        <v>66267953</v>
      </c>
      <c r="F12" s="83"/>
      <c r="G12" s="83">
        <v>66267953</v>
      </c>
      <c r="H12" s="83">
        <v>14229035</v>
      </c>
      <c r="I12" s="83">
        <v>0</v>
      </c>
      <c r="J12" s="83">
        <v>52038918</v>
      </c>
      <c r="K12" s="83">
        <v>0</v>
      </c>
    </row>
    <row r="13" spans="1:11" ht="33.75" customHeight="1" x14ac:dyDescent="0.25">
      <c r="A13" s="25" t="s">
        <v>17</v>
      </c>
      <c r="B13" s="157" t="s">
        <v>112</v>
      </c>
      <c r="C13" s="158"/>
      <c r="D13" s="26" t="s">
        <v>16</v>
      </c>
      <c r="E13" s="84">
        <v>41853921</v>
      </c>
      <c r="F13" s="84"/>
      <c r="G13" s="84">
        <v>41853921</v>
      </c>
      <c r="H13" s="84">
        <v>6151124</v>
      </c>
      <c r="I13" s="84">
        <v>0</v>
      </c>
      <c r="J13" s="84">
        <v>35702797</v>
      </c>
      <c r="K13" s="84">
        <v>0</v>
      </c>
    </row>
    <row r="14" spans="1:11" ht="33.75" customHeight="1" x14ac:dyDescent="0.25">
      <c r="A14" s="27" t="s">
        <v>18</v>
      </c>
      <c r="B14" s="148" t="s">
        <v>113</v>
      </c>
      <c r="C14" s="149"/>
      <c r="D14" s="24" t="s">
        <v>16</v>
      </c>
      <c r="E14" s="85">
        <v>27867658</v>
      </c>
      <c r="F14" s="85"/>
      <c r="G14" s="85">
        <v>27867658</v>
      </c>
      <c r="H14" s="85">
        <v>0</v>
      </c>
      <c r="I14" s="85">
        <v>0</v>
      </c>
      <c r="J14" s="85">
        <v>27867658</v>
      </c>
      <c r="K14" s="85"/>
    </row>
    <row r="15" spans="1:11" ht="33.75" customHeight="1" x14ac:dyDescent="0.25">
      <c r="A15" s="27" t="s">
        <v>19</v>
      </c>
      <c r="B15" s="148" t="s">
        <v>114</v>
      </c>
      <c r="C15" s="149"/>
      <c r="D15" s="24" t="s">
        <v>16</v>
      </c>
      <c r="E15" s="85">
        <v>7835139</v>
      </c>
      <c r="F15" s="85"/>
      <c r="G15" s="85">
        <v>7835139</v>
      </c>
      <c r="H15" s="85">
        <v>0</v>
      </c>
      <c r="I15" s="85">
        <v>0</v>
      </c>
      <c r="J15" s="85">
        <v>7835139</v>
      </c>
      <c r="K15" s="85">
        <v>0</v>
      </c>
    </row>
    <row r="16" spans="1:11" ht="33.75" customHeight="1" x14ac:dyDescent="0.25">
      <c r="A16" s="27" t="s">
        <v>20</v>
      </c>
      <c r="B16" s="148" t="s">
        <v>115</v>
      </c>
      <c r="C16" s="149"/>
      <c r="D16" s="24" t="s">
        <v>16</v>
      </c>
      <c r="E16" s="85">
        <v>6151124</v>
      </c>
      <c r="F16" s="85"/>
      <c r="G16" s="85">
        <v>6151124</v>
      </c>
      <c r="H16" s="85">
        <v>6151124</v>
      </c>
      <c r="I16" s="85">
        <v>0</v>
      </c>
      <c r="J16" s="85">
        <v>0</v>
      </c>
      <c r="K16" s="85">
        <v>0</v>
      </c>
    </row>
    <row r="17" spans="1:11" ht="33.75" customHeight="1" x14ac:dyDescent="0.25">
      <c r="A17" s="28" t="s">
        <v>21</v>
      </c>
      <c r="B17" s="174" t="s">
        <v>116</v>
      </c>
      <c r="C17" s="175"/>
      <c r="D17" s="29" t="s">
        <v>16</v>
      </c>
      <c r="E17" s="86">
        <v>0</v>
      </c>
      <c r="F17" s="86"/>
      <c r="G17" s="86">
        <v>0</v>
      </c>
      <c r="H17" s="86">
        <v>0</v>
      </c>
      <c r="I17" s="86">
        <v>0</v>
      </c>
      <c r="J17" s="86">
        <v>0</v>
      </c>
      <c r="K17" s="86">
        <v>0</v>
      </c>
    </row>
    <row r="18" spans="1:11" ht="33.75" customHeight="1" x14ac:dyDescent="0.25">
      <c r="A18" s="25" t="s">
        <v>22</v>
      </c>
      <c r="B18" s="157" t="s">
        <v>23</v>
      </c>
      <c r="C18" s="158"/>
      <c r="D18" s="26" t="s">
        <v>16</v>
      </c>
      <c r="E18" s="84">
        <v>1101841</v>
      </c>
      <c r="F18" s="84"/>
      <c r="G18" s="84">
        <v>1101841</v>
      </c>
      <c r="H18" s="84">
        <v>1101841</v>
      </c>
      <c r="I18" s="84">
        <v>0</v>
      </c>
      <c r="J18" s="84">
        <v>0</v>
      </c>
      <c r="K18" s="84">
        <v>0</v>
      </c>
    </row>
    <row r="19" spans="1:11" ht="33.75" customHeight="1" x14ac:dyDescent="0.25">
      <c r="A19" s="27" t="s">
        <v>24</v>
      </c>
      <c r="B19" s="148" t="s">
        <v>25</v>
      </c>
      <c r="C19" s="149"/>
      <c r="D19" s="24" t="s">
        <v>16</v>
      </c>
      <c r="E19" s="85">
        <v>0</v>
      </c>
      <c r="F19" s="85"/>
      <c r="G19" s="85">
        <v>0</v>
      </c>
      <c r="H19" s="85">
        <v>0</v>
      </c>
      <c r="I19" s="85">
        <v>0</v>
      </c>
      <c r="J19" s="85">
        <v>0</v>
      </c>
      <c r="K19" s="85">
        <v>0</v>
      </c>
    </row>
    <row r="20" spans="1:11" ht="33.75" customHeight="1" x14ac:dyDescent="0.25">
      <c r="A20" s="27" t="s">
        <v>26</v>
      </c>
      <c r="B20" s="148" t="s">
        <v>27</v>
      </c>
      <c r="C20" s="149"/>
      <c r="D20" s="24" t="s">
        <v>16</v>
      </c>
      <c r="E20" s="85">
        <v>1101841</v>
      </c>
      <c r="F20" s="85"/>
      <c r="G20" s="85">
        <v>1101841</v>
      </c>
      <c r="H20" s="85">
        <v>1101841</v>
      </c>
      <c r="I20" s="85">
        <v>0</v>
      </c>
      <c r="J20" s="85">
        <v>0</v>
      </c>
      <c r="K20" s="85">
        <v>0</v>
      </c>
    </row>
    <row r="21" spans="1:11" ht="33.75" customHeight="1" x14ac:dyDescent="0.25">
      <c r="A21" s="25" t="s">
        <v>28</v>
      </c>
      <c r="B21" s="157" t="s">
        <v>29</v>
      </c>
      <c r="C21" s="158"/>
      <c r="D21" s="26" t="s">
        <v>16</v>
      </c>
      <c r="E21" s="50">
        <v>1862137</v>
      </c>
      <c r="F21" s="50"/>
      <c r="G21" s="50">
        <v>1862137</v>
      </c>
      <c r="H21" s="50">
        <v>675078</v>
      </c>
      <c r="I21" s="50">
        <v>0</v>
      </c>
      <c r="J21" s="50">
        <v>1187059</v>
      </c>
      <c r="K21" s="50">
        <v>0</v>
      </c>
    </row>
    <row r="22" spans="1:11" ht="33.75" customHeight="1" x14ac:dyDescent="0.25">
      <c r="A22" s="27" t="s">
        <v>30</v>
      </c>
      <c r="B22" s="148" t="s">
        <v>31</v>
      </c>
      <c r="C22" s="149"/>
      <c r="D22" s="24" t="s">
        <v>16</v>
      </c>
      <c r="E22" s="51">
        <v>511323</v>
      </c>
      <c r="F22" s="51"/>
      <c r="G22" s="51">
        <v>511323</v>
      </c>
      <c r="H22" s="51">
        <v>0</v>
      </c>
      <c r="I22" s="51">
        <v>0</v>
      </c>
      <c r="J22" s="51">
        <v>511323</v>
      </c>
      <c r="K22" s="51">
        <v>0</v>
      </c>
    </row>
    <row r="23" spans="1:11" ht="33.75" customHeight="1" x14ac:dyDescent="0.25">
      <c r="A23" s="27" t="s">
        <v>32</v>
      </c>
      <c r="B23" s="148" t="s">
        <v>110</v>
      </c>
      <c r="C23" s="149"/>
      <c r="D23" s="24" t="s">
        <v>16</v>
      </c>
      <c r="E23" s="52">
        <v>675736</v>
      </c>
      <c r="F23" s="52"/>
      <c r="G23" s="52">
        <v>675736</v>
      </c>
      <c r="H23" s="52">
        <v>0</v>
      </c>
      <c r="I23" s="52">
        <v>0</v>
      </c>
      <c r="J23" s="52">
        <v>675736</v>
      </c>
      <c r="K23" s="51">
        <v>0</v>
      </c>
    </row>
    <row r="24" spans="1:11" ht="33.75" customHeight="1" x14ac:dyDescent="0.25">
      <c r="A24" s="27" t="s">
        <v>33</v>
      </c>
      <c r="B24" s="148" t="s">
        <v>122</v>
      </c>
      <c r="C24" s="149"/>
      <c r="D24" s="24" t="s">
        <v>16</v>
      </c>
      <c r="E24" s="52">
        <v>675078</v>
      </c>
      <c r="F24" s="52"/>
      <c r="G24" s="52">
        <v>675078</v>
      </c>
      <c r="H24" s="52">
        <v>675078</v>
      </c>
      <c r="I24" s="51">
        <v>0</v>
      </c>
      <c r="J24" s="51">
        <v>0</v>
      </c>
      <c r="K24" s="51">
        <v>0</v>
      </c>
    </row>
    <row r="25" spans="1:11" ht="33.75" customHeight="1" x14ac:dyDescent="0.25">
      <c r="A25" s="27"/>
      <c r="B25" s="148" t="s">
        <v>128</v>
      </c>
      <c r="C25" s="149"/>
      <c r="D25" s="24"/>
      <c r="E25" s="52">
        <v>0</v>
      </c>
      <c r="F25" s="52"/>
      <c r="G25" s="52">
        <v>0</v>
      </c>
      <c r="H25" s="52">
        <v>0</v>
      </c>
      <c r="I25" s="51"/>
      <c r="J25" s="51"/>
      <c r="K25" s="51"/>
    </row>
    <row r="26" spans="1:11" ht="33.75" customHeight="1" x14ac:dyDescent="0.25">
      <c r="A26" s="25" t="s">
        <v>34</v>
      </c>
      <c r="B26" s="157" t="s">
        <v>35</v>
      </c>
      <c r="C26" s="158"/>
      <c r="D26" s="26" t="s">
        <v>16</v>
      </c>
      <c r="E26" s="84">
        <v>21450054</v>
      </c>
      <c r="F26" s="84"/>
      <c r="G26" s="84">
        <v>21450054</v>
      </c>
      <c r="H26" s="84">
        <v>6300992</v>
      </c>
      <c r="I26" s="84">
        <v>0</v>
      </c>
      <c r="J26" s="84">
        <v>15149062</v>
      </c>
      <c r="K26" s="84">
        <v>0</v>
      </c>
    </row>
    <row r="27" spans="1:11" ht="33.75" customHeight="1" x14ac:dyDescent="0.25">
      <c r="A27" s="27" t="s">
        <v>36</v>
      </c>
      <c r="B27" s="150" t="s">
        <v>37</v>
      </c>
      <c r="C27" s="151"/>
      <c r="D27" s="24" t="s">
        <v>16</v>
      </c>
      <c r="E27" s="85">
        <v>14548730</v>
      </c>
      <c r="F27" s="85"/>
      <c r="G27" s="85">
        <v>14548730</v>
      </c>
      <c r="H27" s="85">
        <v>6300992</v>
      </c>
      <c r="I27" s="85">
        <v>0</v>
      </c>
      <c r="J27" s="85">
        <v>8247738</v>
      </c>
      <c r="K27" s="85">
        <v>0</v>
      </c>
    </row>
    <row r="28" spans="1:11" ht="33.75" customHeight="1" x14ac:dyDescent="0.25">
      <c r="A28" s="27" t="s">
        <v>38</v>
      </c>
      <c r="B28" s="150" t="s">
        <v>39</v>
      </c>
      <c r="C28" s="151"/>
      <c r="D28" s="24" t="s">
        <v>16</v>
      </c>
      <c r="E28" s="85">
        <v>195776</v>
      </c>
      <c r="F28" s="85"/>
      <c r="G28" s="85">
        <v>195776</v>
      </c>
      <c r="H28" s="85"/>
      <c r="I28" s="85"/>
      <c r="J28" s="85">
        <v>195776</v>
      </c>
      <c r="K28" s="85"/>
    </row>
    <row r="29" spans="1:11" ht="33.75" customHeight="1" x14ac:dyDescent="0.25">
      <c r="A29" s="27" t="s">
        <v>40</v>
      </c>
      <c r="B29" s="150" t="s">
        <v>137</v>
      </c>
      <c r="C29" s="151"/>
      <c r="D29" s="24" t="s">
        <v>16</v>
      </c>
      <c r="E29" s="85">
        <v>641255</v>
      </c>
      <c r="F29" s="85"/>
      <c r="G29" s="85">
        <v>641255</v>
      </c>
      <c r="H29" s="85">
        <v>0</v>
      </c>
      <c r="I29" s="85">
        <v>0</v>
      </c>
      <c r="J29" s="85">
        <v>641255</v>
      </c>
      <c r="K29" s="85">
        <v>0</v>
      </c>
    </row>
    <row r="30" spans="1:11" ht="33.75" customHeight="1" x14ac:dyDescent="0.25">
      <c r="A30" s="27" t="s">
        <v>41</v>
      </c>
      <c r="B30" s="150" t="s">
        <v>103</v>
      </c>
      <c r="C30" s="151"/>
      <c r="D30" s="24" t="s">
        <v>16</v>
      </c>
      <c r="E30" s="85">
        <v>5337829</v>
      </c>
      <c r="F30" s="85"/>
      <c r="G30" s="85">
        <v>5337829</v>
      </c>
      <c r="H30" s="85"/>
      <c r="I30" s="85"/>
      <c r="J30" s="85">
        <v>5337829</v>
      </c>
      <c r="K30" s="85"/>
    </row>
    <row r="31" spans="1:11" ht="33.75" customHeight="1" x14ac:dyDescent="0.25">
      <c r="A31" s="27" t="s">
        <v>120</v>
      </c>
      <c r="B31" s="150" t="s">
        <v>121</v>
      </c>
      <c r="C31" s="151"/>
      <c r="D31" s="24" t="s">
        <v>16</v>
      </c>
      <c r="E31" s="85">
        <v>726464</v>
      </c>
      <c r="F31" s="85"/>
      <c r="G31" s="85">
        <v>726464</v>
      </c>
      <c r="H31" s="85"/>
      <c r="I31" s="85"/>
      <c r="J31" s="85">
        <v>726464</v>
      </c>
      <c r="K31" s="85"/>
    </row>
    <row r="32" spans="1:11" ht="33.75" customHeight="1" x14ac:dyDescent="0.25">
      <c r="A32" s="25" t="s">
        <v>42</v>
      </c>
      <c r="B32" s="157" t="s">
        <v>43</v>
      </c>
      <c r="C32" s="158"/>
      <c r="D32" s="26" t="s">
        <v>16</v>
      </c>
      <c r="E32" s="87">
        <v>63007324</v>
      </c>
      <c r="F32" s="84"/>
      <c r="G32" s="87">
        <v>63007324</v>
      </c>
      <c r="H32" s="87"/>
      <c r="I32" s="87"/>
      <c r="J32" s="87">
        <v>34559138</v>
      </c>
      <c r="K32" s="87">
        <v>28448186</v>
      </c>
    </row>
    <row r="33" spans="1:11" ht="33.75" customHeight="1" x14ac:dyDescent="0.25">
      <c r="A33" s="23" t="s">
        <v>44</v>
      </c>
      <c r="B33" s="150" t="s">
        <v>45</v>
      </c>
      <c r="C33" s="151"/>
      <c r="D33" s="30" t="s">
        <v>16</v>
      </c>
      <c r="E33" s="31">
        <v>60864523</v>
      </c>
      <c r="F33" s="31"/>
      <c r="G33" s="31">
        <v>60864523</v>
      </c>
      <c r="H33" s="31">
        <v>0</v>
      </c>
      <c r="I33" s="31">
        <v>0</v>
      </c>
      <c r="J33" s="31">
        <v>32670272</v>
      </c>
      <c r="K33" s="31">
        <v>28194251</v>
      </c>
    </row>
    <row r="34" spans="1:11" ht="48" customHeight="1" x14ac:dyDescent="0.25">
      <c r="A34" s="23" t="s">
        <v>46</v>
      </c>
      <c r="B34" s="176" t="s">
        <v>117</v>
      </c>
      <c r="C34" s="177"/>
      <c r="D34" s="24" t="s">
        <v>16</v>
      </c>
      <c r="E34" s="31">
        <v>44319949</v>
      </c>
      <c r="F34" s="31"/>
      <c r="G34" s="31">
        <v>44319949</v>
      </c>
      <c r="H34" s="32">
        <v>0</v>
      </c>
      <c r="I34" s="32">
        <v>0</v>
      </c>
      <c r="J34" s="31">
        <v>16189120</v>
      </c>
      <c r="K34" s="31">
        <v>28130829</v>
      </c>
    </row>
    <row r="35" spans="1:11" ht="31.5" customHeight="1" x14ac:dyDescent="0.25">
      <c r="A35" s="27" t="s">
        <v>47</v>
      </c>
      <c r="B35" s="150" t="s">
        <v>48</v>
      </c>
      <c r="C35" s="151"/>
      <c r="D35" s="30" t="s">
        <v>16</v>
      </c>
      <c r="E35" s="31">
        <v>1963668</v>
      </c>
      <c r="F35" s="33"/>
      <c r="G35" s="33">
        <v>1963668</v>
      </c>
      <c r="H35" s="33"/>
      <c r="I35" s="34"/>
      <c r="J35" s="33">
        <v>1455395</v>
      </c>
      <c r="K35" s="33">
        <v>508273</v>
      </c>
    </row>
    <row r="36" spans="1:11" ht="31.5" customHeight="1" x14ac:dyDescent="0.25">
      <c r="A36" s="27" t="s">
        <v>49</v>
      </c>
      <c r="B36" s="150" t="s">
        <v>50</v>
      </c>
      <c r="C36" s="151"/>
      <c r="D36" s="24" t="s">
        <v>16</v>
      </c>
      <c r="E36" s="31">
        <v>4502391</v>
      </c>
      <c r="F36" s="33"/>
      <c r="G36" s="33">
        <v>4502391</v>
      </c>
      <c r="H36" s="33"/>
      <c r="I36" s="33"/>
      <c r="J36" s="33">
        <v>1526158</v>
      </c>
      <c r="K36" s="33">
        <v>2976233</v>
      </c>
    </row>
    <row r="37" spans="1:11" ht="31.5" customHeight="1" x14ac:dyDescent="0.25">
      <c r="A37" s="27" t="s">
        <v>51</v>
      </c>
      <c r="B37" s="150" t="s">
        <v>52</v>
      </c>
      <c r="C37" s="151"/>
      <c r="D37" s="24" t="s">
        <v>16</v>
      </c>
      <c r="E37" s="31">
        <v>1463307</v>
      </c>
      <c r="F37" s="33"/>
      <c r="G37" s="33">
        <v>1463307</v>
      </c>
      <c r="H37" s="33"/>
      <c r="I37" s="33"/>
      <c r="J37" s="33">
        <v>218500</v>
      </c>
      <c r="K37" s="33">
        <v>1244807</v>
      </c>
    </row>
    <row r="38" spans="1:11" ht="31.5" customHeight="1" x14ac:dyDescent="0.25">
      <c r="A38" s="27" t="s">
        <v>53</v>
      </c>
      <c r="B38" s="150" t="s">
        <v>54</v>
      </c>
      <c r="C38" s="151"/>
      <c r="D38" s="24" t="s">
        <v>16</v>
      </c>
      <c r="E38" s="31">
        <v>6557488</v>
      </c>
      <c r="F38" s="33"/>
      <c r="G38" s="33">
        <v>6557488</v>
      </c>
      <c r="H38" s="33"/>
      <c r="I38" s="33"/>
      <c r="J38" s="33">
        <v>1195969</v>
      </c>
      <c r="K38" s="33">
        <v>5361519</v>
      </c>
    </row>
    <row r="39" spans="1:11" ht="31.5" customHeight="1" x14ac:dyDescent="0.25">
      <c r="A39" s="27" t="s">
        <v>55</v>
      </c>
      <c r="B39" s="150" t="s">
        <v>56</v>
      </c>
      <c r="C39" s="151"/>
      <c r="D39" s="24" t="s">
        <v>16</v>
      </c>
      <c r="E39" s="31">
        <v>11341016</v>
      </c>
      <c r="F39" s="33"/>
      <c r="G39" s="35">
        <v>11341016</v>
      </c>
      <c r="H39" s="33"/>
      <c r="I39" s="33"/>
      <c r="J39" s="35">
        <v>2113245</v>
      </c>
      <c r="K39" s="35">
        <v>9227771</v>
      </c>
    </row>
    <row r="40" spans="1:11" ht="31.5" customHeight="1" x14ac:dyDescent="0.25">
      <c r="A40" s="27" t="s">
        <v>57</v>
      </c>
      <c r="B40" s="150" t="s">
        <v>58</v>
      </c>
      <c r="C40" s="151"/>
      <c r="D40" s="24" t="s">
        <v>16</v>
      </c>
      <c r="E40" s="31">
        <v>2183377</v>
      </c>
      <c r="F40" s="33"/>
      <c r="G40" s="33">
        <v>2183377</v>
      </c>
      <c r="H40" s="33"/>
      <c r="I40" s="33"/>
      <c r="J40" s="33">
        <v>1083537</v>
      </c>
      <c r="K40" s="33">
        <v>1099840</v>
      </c>
    </row>
    <row r="41" spans="1:11" ht="31.5" customHeight="1" x14ac:dyDescent="0.25">
      <c r="A41" s="27" t="s">
        <v>59</v>
      </c>
      <c r="B41" s="150" t="s">
        <v>60</v>
      </c>
      <c r="C41" s="151"/>
      <c r="D41" s="24" t="s">
        <v>16</v>
      </c>
      <c r="E41" s="31">
        <v>705885</v>
      </c>
      <c r="F41" s="33"/>
      <c r="G41" s="33">
        <v>705885</v>
      </c>
      <c r="H41" s="33"/>
      <c r="I41" s="33"/>
      <c r="J41" s="33">
        <v>455015</v>
      </c>
      <c r="K41" s="33">
        <v>250870</v>
      </c>
    </row>
    <row r="42" spans="1:11" ht="31.5" customHeight="1" x14ac:dyDescent="0.25">
      <c r="A42" s="27" t="s">
        <v>61</v>
      </c>
      <c r="B42" s="150" t="s">
        <v>129</v>
      </c>
      <c r="C42" s="151"/>
      <c r="D42" s="24" t="s">
        <v>16</v>
      </c>
      <c r="E42" s="31">
        <v>5054306</v>
      </c>
      <c r="F42" s="33"/>
      <c r="G42" s="33">
        <v>5054306</v>
      </c>
      <c r="H42" s="33"/>
      <c r="I42" s="33"/>
      <c r="J42" s="33">
        <v>2121160</v>
      </c>
      <c r="K42" s="33">
        <v>2933146</v>
      </c>
    </row>
    <row r="43" spans="1:11" ht="31.5" customHeight="1" x14ac:dyDescent="0.25">
      <c r="A43" s="27" t="s">
        <v>62</v>
      </c>
      <c r="B43" s="150" t="s">
        <v>63</v>
      </c>
      <c r="C43" s="151"/>
      <c r="D43" s="24" t="s">
        <v>16</v>
      </c>
      <c r="E43" s="31">
        <v>1054588</v>
      </c>
      <c r="F43" s="33"/>
      <c r="G43" s="33">
        <v>1054588</v>
      </c>
      <c r="H43" s="33"/>
      <c r="I43" s="33"/>
      <c r="J43" s="33">
        <v>15254</v>
      </c>
      <c r="K43" s="33">
        <v>1039334</v>
      </c>
    </row>
    <row r="44" spans="1:11" ht="31.5" customHeight="1" x14ac:dyDescent="0.25">
      <c r="A44" s="27" t="s">
        <v>64</v>
      </c>
      <c r="B44" s="150" t="s">
        <v>65</v>
      </c>
      <c r="C44" s="151"/>
      <c r="D44" s="24" t="s">
        <v>16</v>
      </c>
      <c r="E44" s="31">
        <v>6230964</v>
      </c>
      <c r="F44" s="33"/>
      <c r="G44" s="33">
        <v>6230964</v>
      </c>
      <c r="H44" s="33"/>
      <c r="I44" s="33"/>
      <c r="J44" s="35">
        <v>3392871</v>
      </c>
      <c r="K44" s="35">
        <v>2838093</v>
      </c>
    </row>
    <row r="45" spans="1:11" ht="31.5" customHeight="1" x14ac:dyDescent="0.25">
      <c r="A45" s="27" t="s">
        <v>66</v>
      </c>
      <c r="B45" s="150" t="s">
        <v>118</v>
      </c>
      <c r="C45" s="151"/>
      <c r="D45" s="24" t="s">
        <v>16</v>
      </c>
      <c r="E45" s="31">
        <v>0</v>
      </c>
      <c r="F45" s="33"/>
      <c r="G45" s="33">
        <v>0</v>
      </c>
      <c r="H45" s="33"/>
      <c r="I45" s="33"/>
      <c r="J45" s="33"/>
      <c r="K45" s="33"/>
    </row>
    <row r="46" spans="1:11" ht="31.5" customHeight="1" x14ac:dyDescent="0.25">
      <c r="A46" s="27" t="s">
        <v>67</v>
      </c>
      <c r="B46" s="150" t="s">
        <v>124</v>
      </c>
      <c r="C46" s="151"/>
      <c r="D46" s="24" t="s">
        <v>16</v>
      </c>
      <c r="E46" s="31">
        <v>0</v>
      </c>
      <c r="F46" s="33"/>
      <c r="G46" s="33">
        <v>0</v>
      </c>
      <c r="H46" s="33"/>
      <c r="I46" s="33"/>
      <c r="J46" s="33"/>
      <c r="K46" s="33"/>
    </row>
    <row r="47" spans="1:11" ht="31.5" customHeight="1" x14ac:dyDescent="0.25">
      <c r="A47" s="27" t="s">
        <v>127</v>
      </c>
      <c r="B47" s="150" t="s">
        <v>126</v>
      </c>
      <c r="C47" s="151"/>
      <c r="D47" s="24" t="s">
        <v>16</v>
      </c>
      <c r="E47" s="31">
        <v>3262959</v>
      </c>
      <c r="F47" s="33"/>
      <c r="G47" s="33">
        <v>3262959</v>
      </c>
      <c r="H47" s="33"/>
      <c r="I47" s="33"/>
      <c r="J47" s="33">
        <v>2612016</v>
      </c>
      <c r="K47" s="33">
        <v>650943</v>
      </c>
    </row>
    <row r="48" spans="1:11" ht="31.5" customHeight="1" x14ac:dyDescent="0.25">
      <c r="A48" s="23" t="s">
        <v>68</v>
      </c>
      <c r="B48" s="150" t="s">
        <v>106</v>
      </c>
      <c r="C48" s="151"/>
      <c r="D48" s="24" t="s">
        <v>16</v>
      </c>
      <c r="E48" s="31">
        <v>16544574</v>
      </c>
      <c r="F48" s="33"/>
      <c r="G48" s="33">
        <v>16544574</v>
      </c>
      <c r="H48" s="33">
        <v>0</v>
      </c>
      <c r="I48" s="33">
        <v>0</v>
      </c>
      <c r="J48" s="33">
        <v>16481152</v>
      </c>
      <c r="K48" s="33">
        <v>63422</v>
      </c>
    </row>
    <row r="49" spans="1:11" ht="34.5" customHeight="1" x14ac:dyDescent="0.25">
      <c r="A49" s="27" t="s">
        <v>69</v>
      </c>
      <c r="B49" s="148" t="s">
        <v>70</v>
      </c>
      <c r="C49" s="149"/>
      <c r="D49" s="24" t="s">
        <v>16</v>
      </c>
      <c r="E49" s="33"/>
      <c r="F49" s="33"/>
      <c r="G49" s="33"/>
      <c r="H49" s="33"/>
      <c r="I49" s="33"/>
      <c r="J49" s="33"/>
      <c r="K49" s="33">
        <v>0</v>
      </c>
    </row>
    <row r="50" spans="1:11" ht="31.5" customHeight="1" x14ac:dyDescent="0.25">
      <c r="A50" s="23" t="s">
        <v>71</v>
      </c>
      <c r="B50" s="150" t="s">
        <v>72</v>
      </c>
      <c r="C50" s="151"/>
      <c r="D50" s="24" t="s">
        <v>16</v>
      </c>
      <c r="E50" s="31">
        <v>0</v>
      </c>
      <c r="F50" s="31"/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28.5" customHeight="1" x14ac:dyDescent="0.25">
      <c r="A51" s="23" t="s">
        <v>73</v>
      </c>
      <c r="B51" s="150" t="s">
        <v>74</v>
      </c>
      <c r="C51" s="151"/>
      <c r="D51" s="24" t="s">
        <v>16</v>
      </c>
      <c r="E51" s="85">
        <v>1901123</v>
      </c>
      <c r="F51" s="85"/>
      <c r="G51" s="88">
        <v>1901123</v>
      </c>
      <c r="H51" s="88">
        <v>0</v>
      </c>
      <c r="I51" s="88">
        <v>0</v>
      </c>
      <c r="J51" s="88">
        <v>1879105</v>
      </c>
      <c r="K51" s="88">
        <v>22018</v>
      </c>
    </row>
    <row r="52" spans="1:11" ht="28.5" customHeight="1" x14ac:dyDescent="0.25">
      <c r="A52" s="27" t="s">
        <v>75</v>
      </c>
      <c r="B52" s="148" t="s">
        <v>76</v>
      </c>
      <c r="C52" s="149"/>
      <c r="D52" s="24" t="s">
        <v>16</v>
      </c>
      <c r="E52" s="85">
        <v>22018</v>
      </c>
      <c r="F52" s="85"/>
      <c r="G52" s="88">
        <v>22018</v>
      </c>
      <c r="H52" s="88">
        <v>0</v>
      </c>
      <c r="I52" s="88">
        <v>0</v>
      </c>
      <c r="J52" s="88">
        <v>0</v>
      </c>
      <c r="K52" s="88">
        <v>22018</v>
      </c>
    </row>
    <row r="53" spans="1:11" ht="28.5" customHeight="1" x14ac:dyDescent="0.25">
      <c r="A53" s="27" t="s">
        <v>77</v>
      </c>
      <c r="B53" s="148" t="s">
        <v>123</v>
      </c>
      <c r="C53" s="149"/>
      <c r="D53" s="24" t="s">
        <v>16</v>
      </c>
      <c r="E53" s="85">
        <v>1879105</v>
      </c>
      <c r="F53" s="85"/>
      <c r="G53" s="88">
        <v>1879105</v>
      </c>
      <c r="H53" s="88">
        <v>0</v>
      </c>
      <c r="I53" s="88">
        <v>0</v>
      </c>
      <c r="J53" s="88">
        <v>1879105</v>
      </c>
      <c r="K53" s="88">
        <v>0</v>
      </c>
    </row>
    <row r="54" spans="1:11" ht="28.5" customHeight="1" x14ac:dyDescent="0.25">
      <c r="A54" s="27" t="s">
        <v>78</v>
      </c>
      <c r="B54" s="148" t="s">
        <v>79</v>
      </c>
      <c r="C54" s="149"/>
      <c r="D54" s="24" t="s">
        <v>16</v>
      </c>
      <c r="E54" s="85">
        <v>0</v>
      </c>
      <c r="F54" s="85"/>
      <c r="G54" s="88">
        <v>0</v>
      </c>
      <c r="H54" s="88">
        <v>0</v>
      </c>
      <c r="I54" s="88">
        <v>0</v>
      </c>
      <c r="J54" s="88">
        <v>0</v>
      </c>
      <c r="K54" s="88">
        <v>0</v>
      </c>
    </row>
    <row r="55" spans="1:11" ht="35.25" customHeight="1" x14ac:dyDescent="0.25">
      <c r="A55" s="23" t="s">
        <v>80</v>
      </c>
      <c r="B55" s="150" t="s">
        <v>81</v>
      </c>
      <c r="C55" s="151"/>
      <c r="D55" s="30" t="s">
        <v>16</v>
      </c>
      <c r="E55" s="85">
        <v>0</v>
      </c>
      <c r="F55" s="85"/>
      <c r="G55" s="88">
        <v>0</v>
      </c>
      <c r="H55" s="88">
        <v>0</v>
      </c>
      <c r="I55" s="88">
        <v>0</v>
      </c>
      <c r="J55" s="88">
        <v>0</v>
      </c>
      <c r="K55" s="88">
        <v>0</v>
      </c>
    </row>
    <row r="56" spans="1:11" ht="28.5" customHeight="1" x14ac:dyDescent="0.25">
      <c r="A56" s="23" t="s">
        <v>82</v>
      </c>
      <c r="B56" s="150" t="s">
        <v>83</v>
      </c>
      <c r="C56" s="151"/>
      <c r="D56" s="24" t="s">
        <v>16</v>
      </c>
      <c r="E56" s="85">
        <v>241678</v>
      </c>
      <c r="F56" s="85"/>
      <c r="G56" s="88">
        <v>241678</v>
      </c>
      <c r="H56" s="88">
        <v>0</v>
      </c>
      <c r="I56" s="88">
        <v>0</v>
      </c>
      <c r="J56" s="88">
        <v>9761</v>
      </c>
      <c r="K56" s="88">
        <v>231917</v>
      </c>
    </row>
    <row r="57" spans="1:11" ht="36" customHeight="1" x14ac:dyDescent="0.25">
      <c r="A57" s="23" t="s">
        <v>84</v>
      </c>
      <c r="B57" s="180" t="s">
        <v>85</v>
      </c>
      <c r="C57" s="181"/>
      <c r="D57" s="24" t="s">
        <v>16</v>
      </c>
      <c r="E57" s="85">
        <v>0</v>
      </c>
      <c r="F57" s="85"/>
      <c r="G57" s="85">
        <v>0</v>
      </c>
      <c r="H57" s="85">
        <v>0</v>
      </c>
      <c r="I57" s="85">
        <v>0</v>
      </c>
      <c r="J57" s="85">
        <v>0</v>
      </c>
      <c r="K57" s="85">
        <v>0</v>
      </c>
    </row>
    <row r="58" spans="1:11" ht="28.5" customHeight="1" x14ac:dyDescent="0.25">
      <c r="A58" s="23" t="s">
        <v>86</v>
      </c>
      <c r="B58" s="142" t="s">
        <v>105</v>
      </c>
      <c r="C58" s="109" t="s">
        <v>87</v>
      </c>
      <c r="D58" s="24" t="s">
        <v>16</v>
      </c>
      <c r="E58" s="83">
        <v>3260629</v>
      </c>
      <c r="F58" s="85"/>
      <c r="G58" s="83">
        <v>3260629</v>
      </c>
      <c r="H58" s="85"/>
      <c r="I58" s="85"/>
      <c r="J58" s="85"/>
      <c r="K58" s="85"/>
    </row>
    <row r="59" spans="1:11" ht="28.5" customHeight="1" x14ac:dyDescent="0.25">
      <c r="A59" s="23" t="s">
        <v>88</v>
      </c>
      <c r="B59" s="143"/>
      <c r="C59" s="109" t="s">
        <v>89</v>
      </c>
      <c r="D59" s="24" t="s">
        <v>90</v>
      </c>
      <c r="E59" s="36">
        <v>4.9203707861626569</v>
      </c>
      <c r="F59" s="89"/>
      <c r="G59" s="36">
        <v>4.9203707861626569</v>
      </c>
      <c r="H59" s="85"/>
      <c r="I59" s="85"/>
      <c r="J59" s="85"/>
      <c r="K59" s="85"/>
    </row>
    <row r="60" spans="1:11" ht="28.5" customHeight="1" x14ac:dyDescent="0.25">
      <c r="A60" s="23" t="s">
        <v>91</v>
      </c>
      <c r="B60" s="142" t="s">
        <v>107</v>
      </c>
      <c r="C60" s="109"/>
      <c r="D60" s="24" t="s">
        <v>16</v>
      </c>
      <c r="E60" s="37">
        <v>3260629</v>
      </c>
      <c r="F60" s="38"/>
      <c r="G60" s="37">
        <v>3260629</v>
      </c>
      <c r="H60" s="38"/>
      <c r="I60" s="38"/>
      <c r="J60" s="38"/>
      <c r="K60" s="38"/>
    </row>
    <row r="61" spans="1:11" ht="28.5" customHeight="1" x14ac:dyDescent="0.25">
      <c r="A61" s="23" t="s">
        <v>108</v>
      </c>
      <c r="B61" s="143"/>
      <c r="C61" s="109"/>
      <c r="D61" s="24" t="s">
        <v>90</v>
      </c>
      <c r="E61" s="36">
        <v>4.9203707861626569</v>
      </c>
      <c r="F61" s="39"/>
      <c r="G61" s="36">
        <v>4.9203707861626569</v>
      </c>
      <c r="H61" s="38"/>
      <c r="I61" s="38"/>
      <c r="J61" s="38"/>
      <c r="K61" s="38"/>
    </row>
    <row r="62" spans="1:11" ht="28.5" customHeight="1" x14ac:dyDescent="0.25">
      <c r="A62" s="23" t="s">
        <v>109</v>
      </c>
      <c r="B62" s="178" t="s">
        <v>92</v>
      </c>
      <c r="C62" s="179"/>
      <c r="D62" s="24" t="s">
        <v>16</v>
      </c>
      <c r="E62" s="83">
        <v>62765646</v>
      </c>
      <c r="F62" s="85"/>
      <c r="G62" s="83">
        <v>62765646</v>
      </c>
      <c r="H62" s="83"/>
      <c r="I62" s="83"/>
      <c r="J62" s="83"/>
      <c r="K62" s="85"/>
    </row>
    <row r="63" spans="1:11" ht="28.5" customHeight="1" x14ac:dyDescent="0.3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1" ht="28.5" customHeight="1" x14ac:dyDescent="0.25">
      <c r="A64" s="20"/>
      <c r="B64" s="12"/>
      <c r="C64" s="13"/>
      <c r="D64" s="13"/>
      <c r="E64" s="90"/>
      <c r="G64" s="91"/>
      <c r="I64" s="14"/>
      <c r="J64" s="14"/>
      <c r="K64" s="14"/>
    </row>
    <row r="65" spans="1:11" ht="28.5" customHeight="1" x14ac:dyDescent="0.25">
      <c r="A65" s="20"/>
      <c r="B65" s="12"/>
      <c r="C65" s="13"/>
      <c r="D65" s="13"/>
      <c r="E65" s="13"/>
      <c r="I65" s="15"/>
      <c r="J65" s="14"/>
      <c r="K65" s="15"/>
    </row>
    <row r="66" spans="1:11" ht="21" customHeight="1" x14ac:dyDescent="0.25">
      <c r="A66" s="20" t="s">
        <v>93</v>
      </c>
      <c r="B66" s="4"/>
      <c r="C66" s="5"/>
      <c r="D66" s="5" t="s">
        <v>94</v>
      </c>
      <c r="E66" s="5"/>
      <c r="F66" s="5"/>
      <c r="G66" s="6"/>
      <c r="H66" s="7"/>
      <c r="I66" s="8" t="s">
        <v>95</v>
      </c>
      <c r="J66" s="9"/>
      <c r="K66" s="9"/>
    </row>
    <row r="67" spans="1:11" ht="20.25" x14ac:dyDescent="0.3">
      <c r="A67" s="138" t="s">
        <v>96</v>
      </c>
      <c r="B67" s="138"/>
      <c r="C67" s="17"/>
      <c r="D67" s="138" t="s">
        <v>119</v>
      </c>
      <c r="E67" s="138"/>
      <c r="F67" s="17"/>
      <c r="G67" s="18"/>
      <c r="H67" s="18"/>
      <c r="I67" s="138" t="s">
        <v>104</v>
      </c>
      <c r="J67" s="138"/>
      <c r="K67" s="18"/>
    </row>
    <row r="68" spans="1:11" ht="20.25" customHeight="1" x14ac:dyDescent="0.3">
      <c r="A68" s="110"/>
      <c r="B68" s="110"/>
      <c r="C68" s="18"/>
      <c r="D68" s="18"/>
      <c r="E68" s="18"/>
      <c r="F68" s="18"/>
      <c r="G68" s="18"/>
      <c r="H68" s="18"/>
      <c r="I68" s="137" t="s">
        <v>97</v>
      </c>
      <c r="J68" s="137"/>
      <c r="K68" s="18"/>
    </row>
    <row r="69" spans="1:11" ht="20.25" x14ac:dyDescent="0.3">
      <c r="A69" s="18"/>
      <c r="B69" s="18"/>
      <c r="C69" s="18"/>
      <c r="D69" s="136"/>
      <c r="E69" s="136"/>
      <c r="F69" s="18"/>
      <c r="G69" s="18"/>
      <c r="H69" s="18"/>
      <c r="I69" s="182"/>
      <c r="J69" s="182"/>
      <c r="K69" s="182"/>
    </row>
    <row r="70" spans="1:11" ht="20.25" x14ac:dyDescent="0.3">
      <c r="A70" s="18" t="s">
        <v>98</v>
      </c>
      <c r="B70" s="18"/>
      <c r="C70" s="18"/>
      <c r="D70" s="18" t="s">
        <v>99</v>
      </c>
      <c r="E70" s="18"/>
      <c r="F70" s="18"/>
      <c r="G70" s="18"/>
      <c r="H70" s="18"/>
      <c r="I70" s="18" t="s">
        <v>144</v>
      </c>
      <c r="J70" s="18"/>
      <c r="K70" s="18"/>
    </row>
    <row r="71" spans="1:11" ht="44.25" customHeight="1" x14ac:dyDescent="0.3">
      <c r="A71" s="110" t="s">
        <v>100</v>
      </c>
      <c r="B71" s="110"/>
      <c r="C71" s="110"/>
      <c r="D71" s="136" t="s">
        <v>101</v>
      </c>
      <c r="E71" s="136"/>
      <c r="F71" s="18"/>
      <c r="G71" s="18"/>
      <c r="H71" s="18"/>
      <c r="I71" s="18" t="s">
        <v>100</v>
      </c>
      <c r="J71" s="18"/>
      <c r="K71" s="110"/>
    </row>
    <row r="72" spans="1:11" ht="20.25" x14ac:dyDescent="0.3">
      <c r="A72" s="136"/>
      <c r="B72" s="136"/>
      <c r="C72" s="18"/>
      <c r="D72" s="136"/>
      <c r="E72" s="136"/>
      <c r="F72" s="18"/>
      <c r="G72" s="18"/>
      <c r="H72" s="18"/>
      <c r="I72" s="136"/>
      <c r="J72" s="136"/>
      <c r="K72" s="110"/>
    </row>
    <row r="73" spans="1:11" ht="20.25" x14ac:dyDescent="0.3">
      <c r="A73" s="110"/>
      <c r="B73" s="110"/>
      <c r="C73" s="110"/>
      <c r="D73" s="18"/>
      <c r="E73" s="18"/>
      <c r="F73" s="18"/>
      <c r="G73" s="18"/>
      <c r="H73" s="18"/>
      <c r="I73" s="18"/>
      <c r="J73" s="18"/>
      <c r="K73" s="18"/>
    </row>
    <row r="74" spans="1:11" ht="20.25" x14ac:dyDescent="0.3">
      <c r="A74" s="136"/>
      <c r="B74" s="136"/>
      <c r="C74" s="18"/>
      <c r="D74" s="136"/>
      <c r="E74" s="136"/>
      <c r="F74" s="18"/>
      <c r="G74" s="18"/>
      <c r="H74" s="18"/>
      <c r="I74" s="136"/>
      <c r="J74" s="136"/>
      <c r="K74" s="18"/>
    </row>
    <row r="75" spans="1:11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>
        <f>24059103+1807541+2754552-E48</f>
        <v>12076622</v>
      </c>
      <c r="G80" s="7"/>
      <c r="H80" s="7"/>
      <c r="I80" s="7"/>
      <c r="J80" s="7"/>
      <c r="K80" s="7"/>
    </row>
    <row r="81" spans="1:11" x14ac:dyDescent="0.25">
      <c r="A81" s="10"/>
      <c r="B81" s="10"/>
      <c r="C81" s="11"/>
      <c r="D81" s="11"/>
      <c r="E81" s="11"/>
      <c r="F81" s="11"/>
      <c r="G81" s="11"/>
      <c r="H81" s="11"/>
      <c r="I81" s="92"/>
      <c r="J81"/>
      <c r="K81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92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92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92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92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92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92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92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92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I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I192" s="11"/>
    </row>
  </sheetData>
  <mergeCells count="74">
    <mergeCell ref="D71:E71"/>
    <mergeCell ref="A72:B72"/>
    <mergeCell ref="D72:E72"/>
    <mergeCell ref="I72:J72"/>
    <mergeCell ref="A74:B74"/>
    <mergeCell ref="D74:E74"/>
    <mergeCell ref="I74:J74"/>
    <mergeCell ref="D69:E69"/>
    <mergeCell ref="I69:K69"/>
    <mergeCell ref="B55:C55"/>
    <mergeCell ref="B56:C56"/>
    <mergeCell ref="B57:C57"/>
    <mergeCell ref="B58:B59"/>
    <mergeCell ref="B60:B61"/>
    <mergeCell ref="B62:C62"/>
    <mergeCell ref="A63:K63"/>
    <mergeCell ref="A67:B67"/>
    <mergeCell ref="D67:E67"/>
    <mergeCell ref="I67:J67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F60:F61">
    <cfRule type="cellIs" dxfId="319" priority="70" stopIfTrue="1" operator="between">
      <formula>0</formula>
      <formula>0.5</formula>
    </cfRule>
    <cfRule type="cellIs" dxfId="318" priority="71" stopIfTrue="1" operator="between">
      <formula>0</formula>
      <formula>99999999999999</formula>
    </cfRule>
    <cfRule type="cellIs" dxfId="317" priority="72" stopIfTrue="1" operator="lessThan">
      <formula>0</formula>
    </cfRule>
  </conditionalFormatting>
  <conditionalFormatting sqref="H43:I48 H40:K42 K43 K45:K48 H39:I39 E49:K50 G35:K38 G40:G48 E35:E48 E33:K34">
    <cfRule type="cellIs" dxfId="316" priority="67" stopIfTrue="1" operator="between">
      <formula>0</formula>
      <formula>0.5</formula>
    </cfRule>
    <cfRule type="cellIs" dxfId="315" priority="68" stopIfTrue="1" operator="between">
      <formula>0</formula>
      <formula>99999999999999</formula>
    </cfRule>
    <cfRule type="cellIs" dxfId="314" priority="69" stopIfTrue="1" operator="lessThan">
      <formula>0</formula>
    </cfRule>
  </conditionalFormatting>
  <conditionalFormatting sqref="E38:E42 H38:K38 H40:K42 H39:I39">
    <cfRule type="cellIs" dxfId="313" priority="64" stopIfTrue="1" operator="between">
      <formula>0</formula>
      <formula>0.5</formula>
    </cfRule>
    <cfRule type="cellIs" dxfId="312" priority="65" stopIfTrue="1" operator="between">
      <formula>0</formula>
      <formula>99999999999999</formula>
    </cfRule>
    <cfRule type="cellIs" dxfId="311" priority="66" stopIfTrue="1" operator="lessThan">
      <formula>0</formula>
    </cfRule>
  </conditionalFormatting>
  <conditionalFormatting sqref="E38:E42 H38:K38 H40:K42 H39:I39">
    <cfRule type="cellIs" dxfId="310" priority="61" stopIfTrue="1" operator="between">
      <formula>0</formula>
      <formula>0.5</formula>
    </cfRule>
    <cfRule type="cellIs" dxfId="309" priority="62" stopIfTrue="1" operator="between">
      <formula>0</formula>
      <formula>99999999999999</formula>
    </cfRule>
    <cfRule type="cellIs" dxfId="308" priority="63" stopIfTrue="1" operator="lessThan">
      <formula>0</formula>
    </cfRule>
  </conditionalFormatting>
  <conditionalFormatting sqref="J43 J45:J47">
    <cfRule type="cellIs" dxfId="307" priority="58" stopIfTrue="1" operator="between">
      <formula>0</formula>
      <formula>0.5</formula>
    </cfRule>
    <cfRule type="cellIs" dxfId="306" priority="59" stopIfTrue="1" operator="between">
      <formula>0</formula>
      <formula>99999999999999</formula>
    </cfRule>
    <cfRule type="cellIs" dxfId="305" priority="60" stopIfTrue="1" operator="lessThan">
      <formula>0</formula>
    </cfRule>
  </conditionalFormatting>
  <conditionalFormatting sqref="J43 J45:J47">
    <cfRule type="cellIs" dxfId="304" priority="55" stopIfTrue="1" operator="between">
      <formula>0</formula>
      <formula>0.5</formula>
    </cfRule>
    <cfRule type="cellIs" dxfId="303" priority="56" stopIfTrue="1" operator="between">
      <formula>0</formula>
      <formula>99999999999999</formula>
    </cfRule>
    <cfRule type="cellIs" dxfId="302" priority="57" stopIfTrue="1" operator="lessThan">
      <formula>0</formula>
    </cfRule>
  </conditionalFormatting>
  <conditionalFormatting sqref="J43 J45:J47">
    <cfRule type="cellIs" dxfId="301" priority="52" stopIfTrue="1" operator="between">
      <formula>0</formula>
      <formula>0.5</formula>
    </cfRule>
    <cfRule type="cellIs" dxfId="300" priority="53" stopIfTrue="1" operator="between">
      <formula>0</formula>
      <formula>99999999999999</formula>
    </cfRule>
    <cfRule type="cellIs" dxfId="299" priority="54" stopIfTrue="1" operator="lessThan">
      <formula>0</formula>
    </cfRule>
  </conditionalFormatting>
  <conditionalFormatting sqref="J48">
    <cfRule type="cellIs" dxfId="298" priority="49" stopIfTrue="1" operator="between">
      <formula>0</formula>
      <formula>0.5</formula>
    </cfRule>
    <cfRule type="cellIs" dxfId="297" priority="50" stopIfTrue="1" operator="between">
      <formula>0</formula>
      <formula>99999999999999</formula>
    </cfRule>
    <cfRule type="cellIs" dxfId="296" priority="51" stopIfTrue="1" operator="lessThan">
      <formula>0</formula>
    </cfRule>
  </conditionalFormatting>
  <conditionalFormatting sqref="K44">
    <cfRule type="cellIs" dxfId="295" priority="46" stopIfTrue="1" operator="between">
      <formula>0</formula>
      <formula>0.5</formula>
    </cfRule>
    <cfRule type="cellIs" dxfId="294" priority="47" stopIfTrue="1" operator="between">
      <formula>0</formula>
      <formula>99999999999999</formula>
    </cfRule>
    <cfRule type="cellIs" dxfId="293" priority="48" stopIfTrue="1" operator="lessThan">
      <formula>0</formula>
    </cfRule>
  </conditionalFormatting>
  <conditionalFormatting sqref="J44">
    <cfRule type="cellIs" dxfId="292" priority="43" stopIfTrue="1" operator="between">
      <formula>0</formula>
      <formula>0.5</formula>
    </cfRule>
    <cfRule type="cellIs" dxfId="291" priority="44" stopIfTrue="1" operator="between">
      <formula>0</formula>
      <formula>99999999999999</formula>
    </cfRule>
    <cfRule type="cellIs" dxfId="290" priority="45" stopIfTrue="1" operator="lessThan">
      <formula>0</formula>
    </cfRule>
  </conditionalFormatting>
  <conditionalFormatting sqref="J44">
    <cfRule type="cellIs" dxfId="289" priority="40" stopIfTrue="1" operator="between">
      <formula>0</formula>
      <formula>0.5</formula>
    </cfRule>
    <cfRule type="cellIs" dxfId="288" priority="41" stopIfTrue="1" operator="between">
      <formula>0</formula>
      <formula>99999999999999</formula>
    </cfRule>
    <cfRule type="cellIs" dxfId="287" priority="42" stopIfTrue="1" operator="lessThan">
      <formula>0</formula>
    </cfRule>
  </conditionalFormatting>
  <conditionalFormatting sqref="J44">
    <cfRule type="cellIs" dxfId="286" priority="37" stopIfTrue="1" operator="between">
      <formula>0</formula>
      <formula>0.5</formula>
    </cfRule>
    <cfRule type="cellIs" dxfId="285" priority="38" stopIfTrue="1" operator="between">
      <formula>0</formula>
      <formula>99999999999999</formula>
    </cfRule>
    <cfRule type="cellIs" dxfId="284" priority="39" stopIfTrue="1" operator="lessThan">
      <formula>0</formula>
    </cfRule>
  </conditionalFormatting>
  <conditionalFormatting sqref="J39:K39">
    <cfRule type="cellIs" dxfId="283" priority="34" stopIfTrue="1" operator="between">
      <formula>0</formula>
      <formula>0.5</formula>
    </cfRule>
    <cfRule type="cellIs" dxfId="282" priority="35" stopIfTrue="1" operator="between">
      <formula>0</formula>
      <formula>99999999999999</formula>
    </cfRule>
    <cfRule type="cellIs" dxfId="281" priority="36" stopIfTrue="1" operator="lessThan">
      <formula>0</formula>
    </cfRule>
  </conditionalFormatting>
  <conditionalFormatting sqref="E62:K62 F12:K12 E13:K20 H60:K61 E26:K32 E51:K57">
    <cfRule type="cellIs" dxfId="280" priority="77" stopIfTrue="1" operator="between">
      <formula>0</formula>
      <formula>0.5</formula>
    </cfRule>
    <cfRule type="cellIs" dxfId="279" priority="78" stopIfTrue="1" operator="between">
      <formula>0</formula>
      <formula>99999999999999</formula>
    </cfRule>
    <cfRule type="cellIs" dxfId="278" priority="79" stopIfTrue="1" operator="lessThan">
      <formula>0</formula>
    </cfRule>
  </conditionalFormatting>
  <conditionalFormatting sqref="F59 H58:K59">
    <cfRule type="cellIs" dxfId="277" priority="74" stopIfTrue="1" operator="between">
      <formula>0</formula>
      <formula>0.5</formula>
    </cfRule>
    <cfRule type="cellIs" dxfId="276" priority="75" stopIfTrue="1" operator="between">
      <formula>0</formula>
      <formula>99999999999999</formula>
    </cfRule>
    <cfRule type="cellIs" dxfId="275" priority="76" stopIfTrue="1" operator="lessThan">
      <formula>0</formula>
    </cfRule>
  </conditionalFormatting>
  <conditionalFormatting sqref="H16">
    <cfRule type="expression" dxfId="274" priority="73">
      <formula>"округл($H$15;0)-$H$15&lt;&gt;0"</formula>
    </cfRule>
  </conditionalFormatting>
  <conditionalFormatting sqref="F12:K12">
    <cfRule type="expression" dxfId="273" priority="80">
      <formula>"ОКРУГЛ($E$11;0)-$E$11&lt;&gt;0"</formula>
    </cfRule>
    <cfRule type="colorScale" priority="81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272" priority="31" stopIfTrue="1" operator="between">
      <formula>0</formula>
      <formula>0.5</formula>
    </cfRule>
    <cfRule type="cellIs" dxfId="271" priority="32" stopIfTrue="1" operator="between">
      <formula>0</formula>
      <formula>99999999999999</formula>
    </cfRule>
    <cfRule type="cellIs" dxfId="270" priority="33" stopIfTrue="1" operator="lessThan">
      <formula>0</formula>
    </cfRule>
  </conditionalFormatting>
  <conditionalFormatting sqref="J39:K39">
    <cfRule type="cellIs" dxfId="269" priority="28" stopIfTrue="1" operator="between">
      <formula>0</formula>
      <formula>0.5</formula>
    </cfRule>
    <cfRule type="cellIs" dxfId="268" priority="29" stopIfTrue="1" operator="between">
      <formula>0</formula>
      <formula>99999999999999</formula>
    </cfRule>
    <cfRule type="cellIs" dxfId="267" priority="30" stopIfTrue="1" operator="lessThan">
      <formula>0</formula>
    </cfRule>
  </conditionalFormatting>
  <conditionalFormatting sqref="G39">
    <cfRule type="cellIs" dxfId="266" priority="25" stopIfTrue="1" operator="between">
      <formula>0</formula>
      <formula>0.5</formula>
    </cfRule>
    <cfRule type="cellIs" dxfId="265" priority="26" stopIfTrue="1" operator="between">
      <formula>0</formula>
      <formula>99999999999999</formula>
    </cfRule>
    <cfRule type="cellIs" dxfId="264" priority="27" stopIfTrue="1" operator="lessThan">
      <formula>0</formula>
    </cfRule>
  </conditionalFormatting>
  <conditionalFormatting sqref="E21:K22 K23 I24:K24">
    <cfRule type="cellIs" dxfId="263" priority="22" stopIfTrue="1" operator="between">
      <formula>0</formula>
      <formula>0.5</formula>
    </cfRule>
    <cfRule type="cellIs" dxfId="262" priority="23" stopIfTrue="1" operator="between">
      <formula>0</formula>
      <formula>99999999999999</formula>
    </cfRule>
    <cfRule type="cellIs" dxfId="261" priority="24" stopIfTrue="1" operator="lessThan">
      <formula>0</formula>
    </cfRule>
  </conditionalFormatting>
  <conditionalFormatting sqref="E23:J23">
    <cfRule type="cellIs" dxfId="260" priority="19" stopIfTrue="1" operator="between">
      <formula>0</formula>
      <formula>0.5</formula>
    </cfRule>
    <cfRule type="cellIs" dxfId="259" priority="20" stopIfTrue="1" operator="between">
      <formula>0</formula>
      <formula>99999999999999</formula>
    </cfRule>
    <cfRule type="cellIs" dxfId="258" priority="21" stopIfTrue="1" operator="lessThan">
      <formula>0</formula>
    </cfRule>
  </conditionalFormatting>
  <conditionalFormatting sqref="H24">
    <cfRule type="cellIs" dxfId="257" priority="16" stopIfTrue="1" operator="between">
      <formula>0</formula>
      <formula>0.5</formula>
    </cfRule>
    <cfRule type="cellIs" dxfId="256" priority="17" stopIfTrue="1" operator="between">
      <formula>0</formula>
      <formula>99999999999999</formula>
    </cfRule>
    <cfRule type="cellIs" dxfId="255" priority="18" stopIfTrue="1" operator="lessThan">
      <formula>0</formula>
    </cfRule>
  </conditionalFormatting>
  <conditionalFormatting sqref="E24:G24">
    <cfRule type="cellIs" dxfId="254" priority="13" stopIfTrue="1" operator="between">
      <formula>0</formula>
      <formula>0.5</formula>
    </cfRule>
    <cfRule type="cellIs" dxfId="253" priority="14" stopIfTrue="1" operator="between">
      <formula>0</formula>
      <formula>99999999999999</formula>
    </cfRule>
    <cfRule type="cellIs" dxfId="252" priority="15" stopIfTrue="1" operator="lessThan">
      <formula>0</formula>
    </cfRule>
  </conditionalFormatting>
  <conditionalFormatting sqref="F35:F48">
    <cfRule type="cellIs" dxfId="251" priority="10" stopIfTrue="1" operator="between">
      <formula>0</formula>
      <formula>0.5</formula>
    </cfRule>
    <cfRule type="cellIs" dxfId="250" priority="11" stopIfTrue="1" operator="between">
      <formula>0</formula>
      <formula>99999999999999</formula>
    </cfRule>
    <cfRule type="cellIs" dxfId="249" priority="12" stopIfTrue="1" operator="lessThan">
      <formula>0</formula>
    </cfRule>
  </conditionalFormatting>
  <conditionalFormatting sqref="I25:K25">
    <cfRule type="cellIs" dxfId="248" priority="7" stopIfTrue="1" operator="between">
      <formula>0</formula>
      <formula>0.5</formula>
    </cfRule>
    <cfRule type="cellIs" dxfId="247" priority="8" stopIfTrue="1" operator="between">
      <formula>0</formula>
      <formula>99999999999999</formula>
    </cfRule>
    <cfRule type="cellIs" dxfId="246" priority="9" stopIfTrue="1" operator="lessThan">
      <formula>0</formula>
    </cfRule>
  </conditionalFormatting>
  <conditionalFormatting sqref="H25">
    <cfRule type="cellIs" dxfId="245" priority="4" stopIfTrue="1" operator="between">
      <formula>0</formula>
      <formula>0.5</formula>
    </cfRule>
    <cfRule type="cellIs" dxfId="244" priority="5" stopIfTrue="1" operator="between">
      <formula>0</formula>
      <formula>99999999999999</formula>
    </cfRule>
    <cfRule type="cellIs" dxfId="243" priority="6" stopIfTrue="1" operator="lessThan">
      <formula>0</formula>
    </cfRule>
  </conditionalFormatting>
  <conditionalFormatting sqref="E25:G25">
    <cfRule type="cellIs" dxfId="242" priority="1" stopIfTrue="1" operator="between">
      <formula>0</formula>
      <formula>0.5</formula>
    </cfRule>
    <cfRule type="cellIs" dxfId="241" priority="2" stopIfTrue="1" operator="between">
      <formula>0</formula>
      <formula>99999999999999</formula>
    </cfRule>
    <cfRule type="cellIs" dxfId="240" priority="3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2"/>
  <sheetViews>
    <sheetView zoomScale="55" zoomScaleNormal="55" workbookViewId="0">
      <selection sqref="A1:XFD1048576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62" t="s">
        <v>0</v>
      </c>
      <c r="I2" s="162"/>
      <c r="J2" s="162"/>
      <c r="K2" s="2"/>
    </row>
    <row r="3" spans="1:11" ht="40.5" customHeight="1" x14ac:dyDescent="0.25">
      <c r="H3" s="161" t="s">
        <v>1</v>
      </c>
      <c r="I3" s="161"/>
      <c r="J3" s="161"/>
      <c r="K3" s="3"/>
    </row>
    <row r="4" spans="1:11" x14ac:dyDescent="0.25">
      <c r="A4" s="160" t="s">
        <v>2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</row>
    <row r="5" spans="1:11" x14ac:dyDescent="0.25">
      <c r="A5" s="160" t="s">
        <v>3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</row>
    <row r="6" spans="1:11" ht="15.75" customHeight="1" x14ac:dyDescent="0.25">
      <c r="A6" s="164" t="s">
        <v>102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</row>
    <row r="7" spans="1:11" ht="15.75" customHeight="1" x14ac:dyDescent="0.25">
      <c r="A7" s="164" t="s">
        <v>147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</row>
    <row r="8" spans="1:11" ht="15.75" customHeight="1" x14ac:dyDescent="0.25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</row>
    <row r="9" spans="1:11" ht="15.75" customHeight="1" x14ac:dyDescent="0.25">
      <c r="A9" s="142" t="s">
        <v>4</v>
      </c>
      <c r="B9" s="165" t="s">
        <v>5</v>
      </c>
      <c r="C9" s="166"/>
      <c r="D9" s="169" t="s">
        <v>6</v>
      </c>
      <c r="E9" s="171" t="s">
        <v>7</v>
      </c>
      <c r="F9" s="172"/>
      <c r="G9" s="172"/>
      <c r="H9" s="172"/>
      <c r="I9" s="172"/>
      <c r="J9" s="172"/>
      <c r="K9" s="173"/>
    </row>
    <row r="10" spans="1:11" ht="51" customHeight="1" x14ac:dyDescent="0.25">
      <c r="A10" s="143"/>
      <c r="B10" s="167"/>
      <c r="C10" s="168"/>
      <c r="D10" s="170"/>
      <c r="E10" s="128" t="s">
        <v>8</v>
      </c>
      <c r="F10" s="128" t="s">
        <v>9</v>
      </c>
      <c r="G10" s="128" t="s">
        <v>10</v>
      </c>
      <c r="H10" s="128" t="s">
        <v>11</v>
      </c>
      <c r="I10" s="128" t="s">
        <v>12</v>
      </c>
      <c r="J10" s="128" t="s">
        <v>13</v>
      </c>
      <c r="K10" s="128" t="s">
        <v>14</v>
      </c>
    </row>
    <row r="11" spans="1:11" x14ac:dyDescent="0.25">
      <c r="A11" s="127">
        <v>1</v>
      </c>
      <c r="B11" s="146">
        <v>2</v>
      </c>
      <c r="C11" s="147"/>
      <c r="D11" s="125">
        <v>3</v>
      </c>
      <c r="E11" s="22">
        <v>4</v>
      </c>
      <c r="F11" s="22">
        <v>5</v>
      </c>
      <c r="G11" s="128">
        <v>6</v>
      </c>
      <c r="H11" s="128">
        <v>7</v>
      </c>
      <c r="I11" s="128">
        <v>8</v>
      </c>
      <c r="J11" s="128">
        <v>9</v>
      </c>
      <c r="K11" s="128">
        <v>10</v>
      </c>
    </row>
    <row r="12" spans="1:11" ht="33.75" customHeight="1" x14ac:dyDescent="0.25">
      <c r="A12" s="23">
        <v>1</v>
      </c>
      <c r="B12" s="150" t="s">
        <v>15</v>
      </c>
      <c r="C12" s="151"/>
      <c r="D12" s="24" t="s">
        <v>16</v>
      </c>
      <c r="E12" s="83">
        <v>74147669</v>
      </c>
      <c r="F12" s="83"/>
      <c r="G12" s="83">
        <v>74147669</v>
      </c>
      <c r="H12" s="83">
        <v>15819003</v>
      </c>
      <c r="I12" s="83">
        <v>0</v>
      </c>
      <c r="J12" s="83">
        <v>58328666</v>
      </c>
      <c r="K12" s="83">
        <v>0</v>
      </c>
    </row>
    <row r="13" spans="1:11" ht="33.75" customHeight="1" x14ac:dyDescent="0.25">
      <c r="A13" s="25" t="s">
        <v>17</v>
      </c>
      <c r="B13" s="157" t="s">
        <v>112</v>
      </c>
      <c r="C13" s="158"/>
      <c r="D13" s="26" t="s">
        <v>16</v>
      </c>
      <c r="E13" s="84">
        <v>46436416</v>
      </c>
      <c r="F13" s="84"/>
      <c r="G13" s="84">
        <v>46436416</v>
      </c>
      <c r="H13" s="84">
        <v>7077142</v>
      </c>
      <c r="I13" s="84">
        <v>0</v>
      </c>
      <c r="J13" s="84">
        <v>39359274</v>
      </c>
      <c r="K13" s="84">
        <v>0</v>
      </c>
    </row>
    <row r="14" spans="1:11" ht="33.75" customHeight="1" x14ac:dyDescent="0.25">
      <c r="A14" s="27" t="s">
        <v>18</v>
      </c>
      <c r="B14" s="148" t="s">
        <v>113</v>
      </c>
      <c r="C14" s="149"/>
      <c r="D14" s="24" t="s">
        <v>16</v>
      </c>
      <c r="E14" s="85">
        <v>29598133</v>
      </c>
      <c r="F14" s="85"/>
      <c r="G14" s="85">
        <v>29598133</v>
      </c>
      <c r="H14" s="85">
        <v>0</v>
      </c>
      <c r="I14" s="85">
        <v>0</v>
      </c>
      <c r="J14" s="85">
        <v>29598133</v>
      </c>
      <c r="K14" s="85"/>
    </row>
    <row r="15" spans="1:11" ht="33.75" customHeight="1" x14ac:dyDescent="0.25">
      <c r="A15" s="27" t="s">
        <v>19</v>
      </c>
      <c r="B15" s="148" t="s">
        <v>114</v>
      </c>
      <c r="C15" s="149"/>
      <c r="D15" s="24" t="s">
        <v>16</v>
      </c>
      <c r="E15" s="85">
        <v>9395969</v>
      </c>
      <c r="F15" s="85"/>
      <c r="G15" s="85">
        <v>9395969</v>
      </c>
      <c r="H15" s="85">
        <v>0</v>
      </c>
      <c r="I15" s="85">
        <v>0</v>
      </c>
      <c r="J15" s="85">
        <v>9395969</v>
      </c>
      <c r="K15" s="85">
        <v>0</v>
      </c>
    </row>
    <row r="16" spans="1:11" ht="33.75" customHeight="1" x14ac:dyDescent="0.25">
      <c r="A16" s="27" t="s">
        <v>20</v>
      </c>
      <c r="B16" s="148" t="s">
        <v>115</v>
      </c>
      <c r="C16" s="149"/>
      <c r="D16" s="24" t="s">
        <v>16</v>
      </c>
      <c r="E16" s="85">
        <v>7077142</v>
      </c>
      <c r="F16" s="85"/>
      <c r="G16" s="85">
        <v>7077142</v>
      </c>
      <c r="H16" s="85">
        <v>7077142</v>
      </c>
      <c r="I16" s="85">
        <v>0</v>
      </c>
      <c r="J16" s="85">
        <v>0</v>
      </c>
      <c r="K16" s="85">
        <v>0</v>
      </c>
    </row>
    <row r="17" spans="1:11" ht="33.75" customHeight="1" x14ac:dyDescent="0.25">
      <c r="A17" s="28" t="s">
        <v>21</v>
      </c>
      <c r="B17" s="174" t="s">
        <v>148</v>
      </c>
      <c r="C17" s="175"/>
      <c r="D17" s="29" t="s">
        <v>16</v>
      </c>
      <c r="E17" s="86">
        <v>365172</v>
      </c>
      <c r="F17" s="86"/>
      <c r="G17" s="86">
        <v>365172</v>
      </c>
      <c r="H17" s="86">
        <v>0</v>
      </c>
      <c r="I17" s="86">
        <v>0</v>
      </c>
      <c r="J17" s="86">
        <v>365172</v>
      </c>
      <c r="K17" s="86">
        <v>0</v>
      </c>
    </row>
    <row r="18" spans="1:11" ht="33.75" customHeight="1" x14ac:dyDescent="0.25">
      <c r="A18" s="25" t="s">
        <v>22</v>
      </c>
      <c r="B18" s="157" t="s">
        <v>23</v>
      </c>
      <c r="C18" s="158"/>
      <c r="D18" s="26" t="s">
        <v>16</v>
      </c>
      <c r="E18" s="84">
        <v>1182326</v>
      </c>
      <c r="F18" s="84"/>
      <c r="G18" s="84">
        <v>1182326</v>
      </c>
      <c r="H18" s="84">
        <v>1182326</v>
      </c>
      <c r="I18" s="84">
        <v>0</v>
      </c>
      <c r="J18" s="84">
        <v>0</v>
      </c>
      <c r="K18" s="84">
        <v>0</v>
      </c>
    </row>
    <row r="19" spans="1:11" ht="33.75" customHeight="1" x14ac:dyDescent="0.25">
      <c r="A19" s="27" t="s">
        <v>24</v>
      </c>
      <c r="B19" s="148" t="s">
        <v>25</v>
      </c>
      <c r="C19" s="149"/>
      <c r="D19" s="24" t="s">
        <v>16</v>
      </c>
      <c r="E19" s="85">
        <v>0</v>
      </c>
      <c r="F19" s="85"/>
      <c r="G19" s="85">
        <v>0</v>
      </c>
      <c r="H19" s="85">
        <v>0</v>
      </c>
      <c r="I19" s="85">
        <v>0</v>
      </c>
      <c r="J19" s="85">
        <v>0</v>
      </c>
      <c r="K19" s="85">
        <v>0</v>
      </c>
    </row>
    <row r="20" spans="1:11" ht="33.75" customHeight="1" x14ac:dyDescent="0.25">
      <c r="A20" s="27" t="s">
        <v>26</v>
      </c>
      <c r="B20" s="148" t="s">
        <v>27</v>
      </c>
      <c r="C20" s="149"/>
      <c r="D20" s="24" t="s">
        <v>16</v>
      </c>
      <c r="E20" s="85">
        <v>1182326</v>
      </c>
      <c r="F20" s="85"/>
      <c r="G20" s="85">
        <v>1182326</v>
      </c>
      <c r="H20" s="85">
        <v>1182326</v>
      </c>
      <c r="I20" s="85">
        <v>0</v>
      </c>
      <c r="J20" s="85">
        <v>0</v>
      </c>
      <c r="K20" s="85">
        <v>0</v>
      </c>
    </row>
    <row r="21" spans="1:11" ht="33.75" customHeight="1" x14ac:dyDescent="0.25">
      <c r="A21" s="25" t="s">
        <v>28</v>
      </c>
      <c r="B21" s="157" t="s">
        <v>29</v>
      </c>
      <c r="C21" s="158"/>
      <c r="D21" s="26" t="s">
        <v>16</v>
      </c>
      <c r="E21" s="50">
        <v>2141558</v>
      </c>
      <c r="F21" s="50"/>
      <c r="G21" s="50">
        <v>2141558</v>
      </c>
      <c r="H21" s="50">
        <v>802686</v>
      </c>
      <c r="I21" s="50">
        <v>0</v>
      </c>
      <c r="J21" s="50">
        <v>1338872</v>
      </c>
      <c r="K21" s="50">
        <v>0</v>
      </c>
    </row>
    <row r="22" spans="1:11" ht="33.75" customHeight="1" x14ac:dyDescent="0.25">
      <c r="A22" s="27" t="s">
        <v>30</v>
      </c>
      <c r="B22" s="148" t="s">
        <v>31</v>
      </c>
      <c r="C22" s="149"/>
      <c r="D22" s="24" t="s">
        <v>16</v>
      </c>
      <c r="E22" s="51">
        <v>543913</v>
      </c>
      <c r="F22" s="51"/>
      <c r="G22" s="51">
        <v>543913</v>
      </c>
      <c r="H22" s="51">
        <v>0</v>
      </c>
      <c r="I22" s="51">
        <v>0</v>
      </c>
      <c r="J22" s="51">
        <v>543913</v>
      </c>
      <c r="K22" s="51">
        <v>0</v>
      </c>
    </row>
    <row r="23" spans="1:11" ht="33.75" customHeight="1" x14ac:dyDescent="0.25">
      <c r="A23" s="27" t="s">
        <v>32</v>
      </c>
      <c r="B23" s="148" t="s">
        <v>110</v>
      </c>
      <c r="C23" s="149"/>
      <c r="D23" s="24" t="s">
        <v>16</v>
      </c>
      <c r="E23" s="52">
        <v>794959</v>
      </c>
      <c r="F23" s="52"/>
      <c r="G23" s="52">
        <v>794959</v>
      </c>
      <c r="H23" s="52">
        <v>0</v>
      </c>
      <c r="I23" s="52">
        <v>0</v>
      </c>
      <c r="J23" s="52">
        <v>794959</v>
      </c>
      <c r="K23" s="51">
        <v>0</v>
      </c>
    </row>
    <row r="24" spans="1:11" ht="33.75" customHeight="1" x14ac:dyDescent="0.25">
      <c r="A24" s="27" t="s">
        <v>33</v>
      </c>
      <c r="B24" s="148" t="s">
        <v>122</v>
      </c>
      <c r="C24" s="149"/>
      <c r="D24" s="24" t="s">
        <v>16</v>
      </c>
      <c r="E24" s="52">
        <v>802686</v>
      </c>
      <c r="F24" s="52"/>
      <c r="G24" s="52">
        <v>802686</v>
      </c>
      <c r="H24" s="52">
        <v>802686</v>
      </c>
      <c r="I24" s="51">
        <v>0</v>
      </c>
      <c r="J24" s="51">
        <v>0</v>
      </c>
      <c r="K24" s="51">
        <v>0</v>
      </c>
    </row>
    <row r="25" spans="1:11" ht="33.75" customHeight="1" x14ac:dyDescent="0.25">
      <c r="A25" s="27"/>
      <c r="B25" s="148" t="s">
        <v>128</v>
      </c>
      <c r="C25" s="149"/>
      <c r="D25" s="24"/>
      <c r="E25" s="52">
        <v>0</v>
      </c>
      <c r="F25" s="52"/>
      <c r="G25" s="52">
        <v>0</v>
      </c>
      <c r="H25" s="52"/>
      <c r="I25" s="51"/>
      <c r="J25" s="51"/>
      <c r="K25" s="51"/>
    </row>
    <row r="26" spans="1:11" ht="33.75" customHeight="1" x14ac:dyDescent="0.25">
      <c r="A26" s="25" t="s">
        <v>34</v>
      </c>
      <c r="B26" s="157" t="s">
        <v>35</v>
      </c>
      <c r="C26" s="158"/>
      <c r="D26" s="26" t="s">
        <v>16</v>
      </c>
      <c r="E26" s="84">
        <v>24387369</v>
      </c>
      <c r="F26" s="84"/>
      <c r="G26" s="84">
        <v>24387369</v>
      </c>
      <c r="H26" s="84">
        <v>6756849</v>
      </c>
      <c r="I26" s="84">
        <v>0</v>
      </c>
      <c r="J26" s="84">
        <v>17630520</v>
      </c>
      <c r="K26" s="84">
        <v>0</v>
      </c>
    </row>
    <row r="27" spans="1:11" ht="33.75" customHeight="1" x14ac:dyDescent="0.25">
      <c r="A27" s="27" t="s">
        <v>36</v>
      </c>
      <c r="B27" s="150" t="s">
        <v>37</v>
      </c>
      <c r="C27" s="151"/>
      <c r="D27" s="24" t="s">
        <v>16</v>
      </c>
      <c r="E27" s="85">
        <v>16313766</v>
      </c>
      <c r="F27" s="85"/>
      <c r="G27" s="85">
        <v>16313766</v>
      </c>
      <c r="H27" s="85">
        <v>6756849</v>
      </c>
      <c r="I27" s="85">
        <v>0</v>
      </c>
      <c r="J27" s="85">
        <v>9556917</v>
      </c>
      <c r="K27" s="85">
        <v>0</v>
      </c>
    </row>
    <row r="28" spans="1:11" ht="33.75" customHeight="1" x14ac:dyDescent="0.25">
      <c r="A28" s="27" t="s">
        <v>38</v>
      </c>
      <c r="B28" s="150" t="s">
        <v>39</v>
      </c>
      <c r="C28" s="151"/>
      <c r="D28" s="24" t="s">
        <v>16</v>
      </c>
      <c r="E28" s="85">
        <v>202584</v>
      </c>
      <c r="F28" s="85"/>
      <c r="G28" s="85">
        <v>202584</v>
      </c>
      <c r="H28" s="85"/>
      <c r="I28" s="85"/>
      <c r="J28" s="85">
        <v>202584</v>
      </c>
      <c r="K28" s="85"/>
    </row>
    <row r="29" spans="1:11" ht="33.75" customHeight="1" x14ac:dyDescent="0.25">
      <c r="A29" s="27" t="s">
        <v>40</v>
      </c>
      <c r="B29" s="150" t="s">
        <v>137</v>
      </c>
      <c r="C29" s="151"/>
      <c r="D29" s="24" t="s">
        <v>16</v>
      </c>
      <c r="E29" s="85">
        <v>672350</v>
      </c>
      <c r="F29" s="85"/>
      <c r="G29" s="85">
        <v>672350</v>
      </c>
      <c r="H29" s="85">
        <v>0</v>
      </c>
      <c r="I29" s="85">
        <v>0</v>
      </c>
      <c r="J29" s="85">
        <v>672350</v>
      </c>
      <c r="K29" s="85">
        <v>0</v>
      </c>
    </row>
    <row r="30" spans="1:11" ht="33.75" customHeight="1" x14ac:dyDescent="0.25">
      <c r="A30" s="27" t="s">
        <v>41</v>
      </c>
      <c r="B30" s="150" t="s">
        <v>103</v>
      </c>
      <c r="C30" s="151"/>
      <c r="D30" s="24" t="s">
        <v>16</v>
      </c>
      <c r="E30" s="85">
        <v>6302061</v>
      </c>
      <c r="F30" s="85"/>
      <c r="G30" s="85">
        <v>6302061</v>
      </c>
      <c r="H30" s="85"/>
      <c r="I30" s="85"/>
      <c r="J30" s="85">
        <v>6302061</v>
      </c>
      <c r="K30" s="85"/>
    </row>
    <row r="31" spans="1:11" ht="33.75" customHeight="1" x14ac:dyDescent="0.25">
      <c r="A31" s="27" t="s">
        <v>120</v>
      </c>
      <c r="B31" s="150" t="s">
        <v>121</v>
      </c>
      <c r="C31" s="151"/>
      <c r="D31" s="24" t="s">
        <v>16</v>
      </c>
      <c r="E31" s="85">
        <v>896608</v>
      </c>
      <c r="F31" s="85"/>
      <c r="G31" s="85">
        <v>896608</v>
      </c>
      <c r="H31" s="85"/>
      <c r="I31" s="85"/>
      <c r="J31" s="85">
        <v>896608</v>
      </c>
      <c r="K31" s="85"/>
    </row>
    <row r="32" spans="1:11" ht="33.75" customHeight="1" x14ac:dyDescent="0.25">
      <c r="A32" s="25" t="s">
        <v>42</v>
      </c>
      <c r="B32" s="157" t="s">
        <v>43</v>
      </c>
      <c r="C32" s="158"/>
      <c r="D32" s="26" t="s">
        <v>16</v>
      </c>
      <c r="E32" s="87">
        <v>70253581</v>
      </c>
      <c r="F32" s="84"/>
      <c r="G32" s="87">
        <v>70253581</v>
      </c>
      <c r="H32" s="87">
        <v>0</v>
      </c>
      <c r="I32" s="87">
        <v>0</v>
      </c>
      <c r="J32" s="87">
        <v>39410464</v>
      </c>
      <c r="K32" s="87">
        <v>30843117</v>
      </c>
    </row>
    <row r="33" spans="1:11" ht="33.75" customHeight="1" x14ac:dyDescent="0.25">
      <c r="A33" s="23" t="s">
        <v>44</v>
      </c>
      <c r="B33" s="150" t="s">
        <v>45</v>
      </c>
      <c r="C33" s="151"/>
      <c r="D33" s="30" t="s">
        <v>16</v>
      </c>
      <c r="E33" s="31">
        <v>67911501</v>
      </c>
      <c r="F33" s="31"/>
      <c r="G33" s="31">
        <v>67911501</v>
      </c>
      <c r="H33" s="31">
        <v>0</v>
      </c>
      <c r="I33" s="31">
        <v>0</v>
      </c>
      <c r="J33" s="31">
        <v>37437031</v>
      </c>
      <c r="K33" s="31">
        <v>30474470</v>
      </c>
    </row>
    <row r="34" spans="1:11" ht="48" customHeight="1" x14ac:dyDescent="0.25">
      <c r="A34" s="23" t="s">
        <v>46</v>
      </c>
      <c r="B34" s="176" t="s">
        <v>117</v>
      </c>
      <c r="C34" s="177"/>
      <c r="D34" s="24" t="s">
        <v>16</v>
      </c>
      <c r="E34" s="31">
        <v>51562351</v>
      </c>
      <c r="F34" s="31"/>
      <c r="G34" s="31">
        <v>51562351</v>
      </c>
      <c r="H34" s="32">
        <v>0</v>
      </c>
      <c r="I34" s="32">
        <v>0</v>
      </c>
      <c r="J34" s="31">
        <v>21153616</v>
      </c>
      <c r="K34" s="31">
        <v>30408735</v>
      </c>
    </row>
    <row r="35" spans="1:11" ht="31.5" customHeight="1" x14ac:dyDescent="0.25">
      <c r="A35" s="27" t="s">
        <v>47</v>
      </c>
      <c r="B35" s="150" t="s">
        <v>48</v>
      </c>
      <c r="C35" s="151"/>
      <c r="D35" s="30" t="s">
        <v>16</v>
      </c>
      <c r="E35" s="31">
        <v>2244410</v>
      </c>
      <c r="F35" s="33"/>
      <c r="G35" s="33">
        <v>2244410</v>
      </c>
      <c r="H35" s="33"/>
      <c r="I35" s="34"/>
      <c r="J35" s="33">
        <v>1657916</v>
      </c>
      <c r="K35" s="33">
        <v>586494</v>
      </c>
    </row>
    <row r="36" spans="1:11" ht="31.5" customHeight="1" x14ac:dyDescent="0.25">
      <c r="A36" s="27" t="s">
        <v>49</v>
      </c>
      <c r="B36" s="150" t="s">
        <v>50</v>
      </c>
      <c r="C36" s="151"/>
      <c r="D36" s="24" t="s">
        <v>16</v>
      </c>
      <c r="E36" s="31">
        <v>5134570</v>
      </c>
      <c r="F36" s="33"/>
      <c r="G36" s="33">
        <v>5134570</v>
      </c>
      <c r="H36" s="33">
        <v>0</v>
      </c>
      <c r="I36" s="33"/>
      <c r="J36" s="33">
        <v>2375887</v>
      </c>
      <c r="K36" s="33">
        <v>2758683</v>
      </c>
    </row>
    <row r="37" spans="1:11" ht="31.5" customHeight="1" x14ac:dyDescent="0.25">
      <c r="A37" s="27" t="s">
        <v>51</v>
      </c>
      <c r="B37" s="150" t="s">
        <v>52</v>
      </c>
      <c r="C37" s="151"/>
      <c r="D37" s="24" t="s">
        <v>16</v>
      </c>
      <c r="E37" s="31">
        <v>1661015</v>
      </c>
      <c r="F37" s="33"/>
      <c r="G37" s="33">
        <v>1661015</v>
      </c>
      <c r="H37" s="33"/>
      <c r="I37" s="33"/>
      <c r="J37" s="33">
        <v>308075</v>
      </c>
      <c r="K37" s="33">
        <v>1352940</v>
      </c>
    </row>
    <row r="38" spans="1:11" ht="31.5" customHeight="1" x14ac:dyDescent="0.25">
      <c r="A38" s="27" t="s">
        <v>53</v>
      </c>
      <c r="B38" s="150" t="s">
        <v>54</v>
      </c>
      <c r="C38" s="151"/>
      <c r="D38" s="24" t="s">
        <v>16</v>
      </c>
      <c r="E38" s="31">
        <v>7416549</v>
      </c>
      <c r="F38" s="33"/>
      <c r="G38" s="33">
        <v>7416549</v>
      </c>
      <c r="H38" s="33"/>
      <c r="I38" s="33"/>
      <c r="J38" s="33">
        <v>1875099</v>
      </c>
      <c r="K38" s="33">
        <v>5541450</v>
      </c>
    </row>
    <row r="39" spans="1:11" ht="31.5" customHeight="1" x14ac:dyDescent="0.25">
      <c r="A39" s="27" t="s">
        <v>55</v>
      </c>
      <c r="B39" s="150" t="s">
        <v>56</v>
      </c>
      <c r="C39" s="151"/>
      <c r="D39" s="24" t="s">
        <v>16</v>
      </c>
      <c r="E39" s="31">
        <v>13204100</v>
      </c>
      <c r="F39" s="33"/>
      <c r="G39" s="35">
        <v>13204100</v>
      </c>
      <c r="H39" s="33"/>
      <c r="I39" s="33"/>
      <c r="J39" s="35">
        <v>2931984</v>
      </c>
      <c r="K39" s="35">
        <v>10272116</v>
      </c>
    </row>
    <row r="40" spans="1:11" ht="31.5" customHeight="1" x14ac:dyDescent="0.25">
      <c r="A40" s="27" t="s">
        <v>57</v>
      </c>
      <c r="B40" s="150" t="s">
        <v>58</v>
      </c>
      <c r="C40" s="151"/>
      <c r="D40" s="24" t="s">
        <v>16</v>
      </c>
      <c r="E40" s="31">
        <v>2760048</v>
      </c>
      <c r="F40" s="33"/>
      <c r="G40" s="33">
        <v>2760048</v>
      </c>
      <c r="H40" s="33">
        <v>0</v>
      </c>
      <c r="I40" s="33"/>
      <c r="J40" s="33">
        <v>1637018</v>
      </c>
      <c r="K40" s="33">
        <v>1123030</v>
      </c>
    </row>
    <row r="41" spans="1:11" ht="31.5" customHeight="1" x14ac:dyDescent="0.25">
      <c r="A41" s="27" t="s">
        <v>59</v>
      </c>
      <c r="B41" s="150" t="s">
        <v>60</v>
      </c>
      <c r="C41" s="151"/>
      <c r="D41" s="24" t="s">
        <v>16</v>
      </c>
      <c r="E41" s="31">
        <v>705245</v>
      </c>
      <c r="F41" s="33"/>
      <c r="G41" s="33">
        <v>705245</v>
      </c>
      <c r="H41" s="33"/>
      <c r="I41" s="33"/>
      <c r="J41" s="33">
        <v>426404</v>
      </c>
      <c r="K41" s="33">
        <v>278841</v>
      </c>
    </row>
    <row r="42" spans="1:11" ht="31.5" customHeight="1" x14ac:dyDescent="0.25">
      <c r="A42" s="27" t="s">
        <v>61</v>
      </c>
      <c r="B42" s="150" t="s">
        <v>129</v>
      </c>
      <c r="C42" s="151"/>
      <c r="D42" s="24" t="s">
        <v>16</v>
      </c>
      <c r="E42" s="31">
        <v>5750201</v>
      </c>
      <c r="F42" s="33"/>
      <c r="G42" s="33">
        <v>5750201</v>
      </c>
      <c r="H42" s="33"/>
      <c r="I42" s="33"/>
      <c r="J42" s="33">
        <v>2634193</v>
      </c>
      <c r="K42" s="33">
        <v>3116008</v>
      </c>
    </row>
    <row r="43" spans="1:11" ht="31.5" customHeight="1" x14ac:dyDescent="0.25">
      <c r="A43" s="27" t="s">
        <v>62</v>
      </c>
      <c r="B43" s="150" t="s">
        <v>63</v>
      </c>
      <c r="C43" s="151"/>
      <c r="D43" s="24" t="s">
        <v>16</v>
      </c>
      <c r="E43" s="31">
        <v>1394470</v>
      </c>
      <c r="F43" s="33"/>
      <c r="G43" s="33">
        <v>1394470</v>
      </c>
      <c r="H43" s="33"/>
      <c r="I43" s="33"/>
      <c r="J43" s="33">
        <v>442653</v>
      </c>
      <c r="K43" s="33">
        <v>951817</v>
      </c>
    </row>
    <row r="44" spans="1:11" ht="31.5" customHeight="1" x14ac:dyDescent="0.25">
      <c r="A44" s="27" t="s">
        <v>64</v>
      </c>
      <c r="B44" s="150" t="s">
        <v>65</v>
      </c>
      <c r="C44" s="151"/>
      <c r="D44" s="24" t="s">
        <v>16</v>
      </c>
      <c r="E44" s="31">
        <v>9453491</v>
      </c>
      <c r="F44" s="33"/>
      <c r="G44" s="33">
        <v>9453491</v>
      </c>
      <c r="H44" s="33"/>
      <c r="I44" s="33"/>
      <c r="J44" s="35">
        <v>5722872</v>
      </c>
      <c r="K44" s="35">
        <v>3730619</v>
      </c>
    </row>
    <row r="45" spans="1:11" ht="31.5" customHeight="1" x14ac:dyDescent="0.25">
      <c r="A45" s="27" t="s">
        <v>66</v>
      </c>
      <c r="B45" s="150" t="s">
        <v>118</v>
      </c>
      <c r="C45" s="151"/>
      <c r="D45" s="24" t="s">
        <v>16</v>
      </c>
      <c r="E45" s="31">
        <v>0</v>
      </c>
      <c r="F45" s="33"/>
      <c r="G45" s="33">
        <v>0</v>
      </c>
      <c r="H45" s="33"/>
      <c r="I45" s="33"/>
      <c r="J45" s="33"/>
      <c r="K45" s="33"/>
    </row>
    <row r="46" spans="1:11" ht="31.5" customHeight="1" x14ac:dyDescent="0.25">
      <c r="A46" s="27" t="s">
        <v>67</v>
      </c>
      <c r="B46" s="150" t="s">
        <v>124</v>
      </c>
      <c r="C46" s="151"/>
      <c r="D46" s="24" t="s">
        <v>16</v>
      </c>
      <c r="E46" s="31">
        <v>0</v>
      </c>
      <c r="F46" s="33"/>
      <c r="G46" s="33">
        <v>0</v>
      </c>
      <c r="H46" s="33"/>
      <c r="I46" s="33"/>
      <c r="J46" s="33"/>
      <c r="K46" s="33"/>
    </row>
    <row r="47" spans="1:11" ht="31.5" customHeight="1" x14ac:dyDescent="0.25">
      <c r="A47" s="27" t="s">
        <v>127</v>
      </c>
      <c r="B47" s="150" t="s">
        <v>126</v>
      </c>
      <c r="C47" s="151"/>
      <c r="D47" s="24" t="s">
        <v>16</v>
      </c>
      <c r="E47" s="31">
        <v>1838252</v>
      </c>
      <c r="F47" s="33"/>
      <c r="G47" s="33">
        <v>1838252</v>
      </c>
      <c r="H47" s="33"/>
      <c r="I47" s="33"/>
      <c r="J47" s="33">
        <v>1141515</v>
      </c>
      <c r="K47" s="33">
        <v>696737</v>
      </c>
    </row>
    <row r="48" spans="1:11" ht="31.5" customHeight="1" x14ac:dyDescent="0.25">
      <c r="A48" s="23" t="s">
        <v>68</v>
      </c>
      <c r="B48" s="150" t="s">
        <v>106</v>
      </c>
      <c r="C48" s="151"/>
      <c r="D48" s="24" t="s">
        <v>16</v>
      </c>
      <c r="E48" s="31">
        <v>16349150</v>
      </c>
      <c r="F48" s="33"/>
      <c r="G48" s="33">
        <v>16349150</v>
      </c>
      <c r="H48" s="33">
        <v>0</v>
      </c>
      <c r="I48" s="33"/>
      <c r="J48" s="33">
        <v>16283415</v>
      </c>
      <c r="K48" s="33">
        <v>65735</v>
      </c>
    </row>
    <row r="49" spans="1:11" ht="34.5" customHeight="1" x14ac:dyDescent="0.25">
      <c r="A49" s="27" t="s">
        <v>69</v>
      </c>
      <c r="B49" s="148" t="s">
        <v>70</v>
      </c>
      <c r="C49" s="149"/>
      <c r="D49" s="24" t="s">
        <v>16</v>
      </c>
      <c r="E49" s="33"/>
      <c r="F49" s="33"/>
      <c r="G49" s="33"/>
      <c r="H49" s="33"/>
      <c r="I49" s="33"/>
      <c r="J49" s="33"/>
      <c r="K49" s="33">
        <v>0</v>
      </c>
    </row>
    <row r="50" spans="1:11" ht="31.5" customHeight="1" x14ac:dyDescent="0.25">
      <c r="A50" s="23" t="s">
        <v>71</v>
      </c>
      <c r="B50" s="150" t="s">
        <v>72</v>
      </c>
      <c r="C50" s="151"/>
      <c r="D50" s="24" t="s">
        <v>16</v>
      </c>
      <c r="E50" s="31">
        <v>0</v>
      </c>
      <c r="F50" s="31"/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28.5" customHeight="1" x14ac:dyDescent="0.25">
      <c r="A51" s="23" t="s">
        <v>73</v>
      </c>
      <c r="B51" s="150" t="s">
        <v>74</v>
      </c>
      <c r="C51" s="151"/>
      <c r="D51" s="24" t="s">
        <v>16</v>
      </c>
      <c r="E51" s="85">
        <v>1983317</v>
      </c>
      <c r="F51" s="85"/>
      <c r="G51" s="88">
        <v>1983317</v>
      </c>
      <c r="H51" s="88">
        <v>0</v>
      </c>
      <c r="I51" s="88">
        <v>0</v>
      </c>
      <c r="J51" s="88">
        <v>1963521</v>
      </c>
      <c r="K51" s="88">
        <v>19796</v>
      </c>
    </row>
    <row r="52" spans="1:11" ht="28.5" customHeight="1" x14ac:dyDescent="0.25">
      <c r="A52" s="27" t="s">
        <v>75</v>
      </c>
      <c r="B52" s="148" t="s">
        <v>76</v>
      </c>
      <c r="C52" s="149"/>
      <c r="D52" s="24" t="s">
        <v>16</v>
      </c>
      <c r="E52" s="85">
        <v>50396</v>
      </c>
      <c r="F52" s="85"/>
      <c r="G52" s="88">
        <v>50396</v>
      </c>
      <c r="H52" s="88">
        <v>0</v>
      </c>
      <c r="I52" s="88">
        <v>0</v>
      </c>
      <c r="J52" s="88">
        <v>30600</v>
      </c>
      <c r="K52" s="88">
        <v>19796</v>
      </c>
    </row>
    <row r="53" spans="1:11" ht="28.5" customHeight="1" x14ac:dyDescent="0.25">
      <c r="A53" s="27" t="s">
        <v>77</v>
      </c>
      <c r="B53" s="148" t="s">
        <v>123</v>
      </c>
      <c r="C53" s="149"/>
      <c r="D53" s="24" t="s">
        <v>16</v>
      </c>
      <c r="E53" s="85">
        <v>1932921</v>
      </c>
      <c r="F53" s="85"/>
      <c r="G53" s="88">
        <v>1932921</v>
      </c>
      <c r="H53" s="88">
        <v>0</v>
      </c>
      <c r="I53" s="88">
        <v>0</v>
      </c>
      <c r="J53" s="88">
        <v>1932921</v>
      </c>
      <c r="K53" s="88">
        <v>0</v>
      </c>
    </row>
    <row r="54" spans="1:11" ht="28.5" customHeight="1" x14ac:dyDescent="0.25">
      <c r="A54" s="27" t="s">
        <v>78</v>
      </c>
      <c r="B54" s="148" t="s">
        <v>79</v>
      </c>
      <c r="C54" s="149"/>
      <c r="D54" s="24" t="s">
        <v>16</v>
      </c>
      <c r="E54" s="85">
        <v>0</v>
      </c>
      <c r="F54" s="85"/>
      <c r="G54" s="88">
        <v>0</v>
      </c>
      <c r="H54" s="88">
        <v>0</v>
      </c>
      <c r="I54" s="88">
        <v>0</v>
      </c>
      <c r="J54" s="88">
        <v>0</v>
      </c>
      <c r="K54" s="88">
        <v>0</v>
      </c>
    </row>
    <row r="55" spans="1:11" ht="35.25" customHeight="1" x14ac:dyDescent="0.25">
      <c r="A55" s="23" t="s">
        <v>80</v>
      </c>
      <c r="B55" s="150" t="s">
        <v>81</v>
      </c>
      <c r="C55" s="151"/>
      <c r="D55" s="30" t="s">
        <v>16</v>
      </c>
      <c r="E55" s="85">
        <v>0</v>
      </c>
      <c r="F55" s="85"/>
      <c r="G55" s="88">
        <v>0</v>
      </c>
      <c r="H55" s="88">
        <v>0</v>
      </c>
      <c r="I55" s="88">
        <v>0</v>
      </c>
      <c r="J55" s="88">
        <v>0</v>
      </c>
      <c r="K55" s="88">
        <v>0</v>
      </c>
    </row>
    <row r="56" spans="1:11" ht="28.5" customHeight="1" x14ac:dyDescent="0.25">
      <c r="A56" s="23" t="s">
        <v>82</v>
      </c>
      <c r="B56" s="150" t="s">
        <v>83</v>
      </c>
      <c r="C56" s="151"/>
      <c r="D56" s="24" t="s">
        <v>16</v>
      </c>
      <c r="E56" s="85">
        <v>358763</v>
      </c>
      <c r="F56" s="85"/>
      <c r="G56" s="88">
        <v>358763</v>
      </c>
      <c r="H56" s="88">
        <v>0</v>
      </c>
      <c r="I56" s="88">
        <v>0</v>
      </c>
      <c r="J56" s="88">
        <v>9912</v>
      </c>
      <c r="K56" s="88">
        <v>348851</v>
      </c>
    </row>
    <row r="57" spans="1:11" ht="36" customHeight="1" x14ac:dyDescent="0.25">
      <c r="A57" s="23" t="s">
        <v>84</v>
      </c>
      <c r="B57" s="180" t="s">
        <v>85</v>
      </c>
      <c r="C57" s="181"/>
      <c r="D57" s="24" t="s">
        <v>16</v>
      </c>
      <c r="E57" s="85">
        <v>0</v>
      </c>
      <c r="F57" s="85"/>
      <c r="G57" s="85">
        <v>0</v>
      </c>
      <c r="H57" s="85">
        <v>0</v>
      </c>
      <c r="I57" s="85">
        <v>0</v>
      </c>
      <c r="J57" s="85">
        <v>0</v>
      </c>
      <c r="K57" s="85">
        <v>0</v>
      </c>
    </row>
    <row r="58" spans="1:11" ht="28.5" customHeight="1" x14ac:dyDescent="0.25">
      <c r="A58" s="23" t="s">
        <v>86</v>
      </c>
      <c r="B58" s="142" t="s">
        <v>105</v>
      </c>
      <c r="C58" s="126" t="s">
        <v>87</v>
      </c>
      <c r="D58" s="24" t="s">
        <v>16</v>
      </c>
      <c r="E58" s="83">
        <v>3894088</v>
      </c>
      <c r="F58" s="85"/>
      <c r="G58" s="83">
        <v>3894088</v>
      </c>
      <c r="H58" s="85"/>
      <c r="I58" s="85"/>
      <c r="J58" s="85"/>
      <c r="K58" s="85"/>
    </row>
    <row r="59" spans="1:11" ht="28.5" customHeight="1" x14ac:dyDescent="0.25">
      <c r="A59" s="23" t="s">
        <v>88</v>
      </c>
      <c r="B59" s="143"/>
      <c r="C59" s="126" t="s">
        <v>89</v>
      </c>
      <c r="D59" s="24" t="s">
        <v>90</v>
      </c>
      <c r="E59" s="36">
        <v>5.2518009703042718</v>
      </c>
      <c r="F59" s="89"/>
      <c r="G59" s="36">
        <v>5.2518009703042718</v>
      </c>
      <c r="H59" s="85"/>
      <c r="I59" s="85"/>
      <c r="J59" s="85"/>
      <c r="K59" s="85"/>
    </row>
    <row r="60" spans="1:11" ht="28.5" customHeight="1" x14ac:dyDescent="0.25">
      <c r="A60" s="23" t="s">
        <v>91</v>
      </c>
      <c r="B60" s="142" t="s">
        <v>107</v>
      </c>
      <c r="C60" s="126"/>
      <c r="D60" s="24" t="s">
        <v>16</v>
      </c>
      <c r="E60" s="37">
        <v>3894088</v>
      </c>
      <c r="F60" s="38"/>
      <c r="G60" s="37">
        <v>3894088</v>
      </c>
      <c r="H60" s="38"/>
      <c r="I60" s="38"/>
      <c r="J60" s="38"/>
      <c r="K60" s="38"/>
    </row>
    <row r="61" spans="1:11" ht="28.5" customHeight="1" x14ac:dyDescent="0.25">
      <c r="A61" s="23" t="s">
        <v>108</v>
      </c>
      <c r="B61" s="143"/>
      <c r="C61" s="126"/>
      <c r="D61" s="24" t="s">
        <v>90</v>
      </c>
      <c r="E61" s="36">
        <v>5.2518009703042718</v>
      </c>
      <c r="F61" s="39"/>
      <c r="G61" s="36">
        <v>5.2518009703042718</v>
      </c>
      <c r="H61" s="38"/>
      <c r="I61" s="38"/>
      <c r="J61" s="38"/>
      <c r="K61" s="38"/>
    </row>
    <row r="62" spans="1:11" ht="28.5" customHeight="1" x14ac:dyDescent="0.25">
      <c r="A62" s="23" t="s">
        <v>109</v>
      </c>
      <c r="B62" s="178" t="s">
        <v>92</v>
      </c>
      <c r="C62" s="179"/>
      <c r="D62" s="24" t="s">
        <v>16</v>
      </c>
      <c r="E62" s="83">
        <v>69894818</v>
      </c>
      <c r="F62" s="85"/>
      <c r="G62" s="83">
        <v>69894818</v>
      </c>
      <c r="H62" s="83"/>
      <c r="I62" s="83"/>
      <c r="J62" s="83"/>
      <c r="K62" s="85"/>
    </row>
    <row r="63" spans="1:11" ht="28.5" customHeight="1" x14ac:dyDescent="0.3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1" ht="28.5" customHeight="1" x14ac:dyDescent="0.25">
      <c r="A64" s="20"/>
      <c r="B64" s="12"/>
      <c r="C64" s="13"/>
      <c r="D64" s="13"/>
      <c r="E64" s="90"/>
      <c r="G64" s="91"/>
      <c r="I64" s="14"/>
      <c r="J64" s="14"/>
      <c r="K64" s="14"/>
    </row>
    <row r="65" spans="1:11" ht="28.5" customHeight="1" x14ac:dyDescent="0.25">
      <c r="A65" s="20"/>
      <c r="B65" s="12"/>
      <c r="C65" s="13"/>
      <c r="D65" s="13"/>
      <c r="E65" s="13"/>
      <c r="I65" s="15"/>
      <c r="J65" s="14"/>
      <c r="K65" s="15"/>
    </row>
    <row r="66" spans="1:11" ht="21" customHeight="1" x14ac:dyDescent="0.25">
      <c r="A66" s="20" t="s">
        <v>93</v>
      </c>
      <c r="B66" s="4"/>
      <c r="C66" s="5"/>
      <c r="D66" s="5" t="s">
        <v>94</v>
      </c>
      <c r="E66" s="5"/>
      <c r="F66" s="5"/>
      <c r="G66" s="6"/>
      <c r="H66" s="7"/>
      <c r="I66" s="8" t="s">
        <v>95</v>
      </c>
      <c r="J66" s="9"/>
      <c r="K66" s="9"/>
    </row>
    <row r="67" spans="1:11" ht="20.25" x14ac:dyDescent="0.3">
      <c r="A67" s="138" t="s">
        <v>96</v>
      </c>
      <c r="B67" s="138"/>
      <c r="C67" s="17"/>
      <c r="D67" s="138" t="s">
        <v>119</v>
      </c>
      <c r="E67" s="138"/>
      <c r="F67" s="17"/>
      <c r="G67" s="18"/>
      <c r="H67" s="18"/>
      <c r="I67" s="138" t="s">
        <v>104</v>
      </c>
      <c r="J67" s="138"/>
      <c r="K67" s="18"/>
    </row>
    <row r="68" spans="1:11" ht="20.25" customHeight="1" x14ac:dyDescent="0.3">
      <c r="A68" s="124"/>
      <c r="B68" s="124"/>
      <c r="C68" s="18"/>
      <c r="D68" s="18"/>
      <c r="E68" s="18"/>
      <c r="F68" s="18"/>
      <c r="G68" s="18"/>
      <c r="H68" s="18"/>
      <c r="I68" s="137" t="s">
        <v>97</v>
      </c>
      <c r="J68" s="137"/>
      <c r="K68" s="18"/>
    </row>
    <row r="69" spans="1:11" ht="20.25" x14ac:dyDescent="0.3">
      <c r="A69" s="18"/>
      <c r="B69" s="18"/>
      <c r="C69" s="18"/>
      <c r="D69" s="136"/>
      <c r="E69" s="136"/>
      <c r="F69" s="18"/>
      <c r="G69" s="18"/>
      <c r="H69" s="18"/>
      <c r="I69" s="182"/>
      <c r="J69" s="182"/>
      <c r="K69" s="182"/>
    </row>
    <row r="70" spans="1:11" ht="20.25" x14ac:dyDescent="0.3">
      <c r="A70" s="18" t="s">
        <v>98</v>
      </c>
      <c r="B70" s="18"/>
      <c r="C70" s="18"/>
      <c r="D70" s="18" t="s">
        <v>99</v>
      </c>
      <c r="E70" s="18"/>
      <c r="F70" s="18"/>
      <c r="G70" s="18"/>
      <c r="H70" s="18"/>
      <c r="I70" s="18" t="s">
        <v>144</v>
      </c>
      <c r="J70" s="18"/>
      <c r="K70" s="18"/>
    </row>
    <row r="71" spans="1:11" ht="44.25" customHeight="1" x14ac:dyDescent="0.3">
      <c r="A71" s="124" t="s">
        <v>100</v>
      </c>
      <c r="B71" s="124"/>
      <c r="C71" s="124"/>
      <c r="D71" s="136" t="s">
        <v>101</v>
      </c>
      <c r="E71" s="136"/>
      <c r="F71" s="18"/>
      <c r="G71" s="18"/>
      <c r="H71" s="18"/>
      <c r="I71" s="18" t="s">
        <v>100</v>
      </c>
      <c r="J71" s="18"/>
      <c r="K71" s="124"/>
    </row>
    <row r="72" spans="1:11" ht="20.25" x14ac:dyDescent="0.3">
      <c r="A72" s="136"/>
      <c r="B72" s="136"/>
      <c r="C72" s="18"/>
      <c r="D72" s="136"/>
      <c r="E72" s="136"/>
      <c r="F72" s="18"/>
      <c r="G72" s="18"/>
      <c r="H72" s="18"/>
      <c r="I72" s="136"/>
      <c r="J72" s="136"/>
      <c r="K72" s="124"/>
    </row>
    <row r="73" spans="1:11" ht="20.25" x14ac:dyDescent="0.3">
      <c r="A73" s="124"/>
      <c r="B73" s="124"/>
      <c r="C73" s="124"/>
      <c r="D73" s="18"/>
      <c r="E73" s="18"/>
      <c r="F73" s="18"/>
      <c r="G73" s="18"/>
      <c r="H73" s="18"/>
      <c r="I73" s="18"/>
      <c r="J73" s="18"/>
      <c r="K73" s="18"/>
    </row>
    <row r="74" spans="1:11" ht="20.25" x14ac:dyDescent="0.3">
      <c r="A74" s="136"/>
      <c r="B74" s="136"/>
      <c r="C74" s="18"/>
      <c r="D74" s="136"/>
      <c r="E74" s="136"/>
      <c r="F74" s="18"/>
      <c r="G74" s="18"/>
      <c r="H74" s="18"/>
      <c r="I74" s="136"/>
      <c r="J74" s="136"/>
      <c r="K74" s="18"/>
    </row>
    <row r="75" spans="1:11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10"/>
      <c r="B81" s="10"/>
      <c r="C81" s="11"/>
      <c r="D81" s="11"/>
      <c r="E81" s="11"/>
      <c r="F81" s="11"/>
      <c r="G81" s="11"/>
      <c r="H81" s="11"/>
      <c r="I81" s="92"/>
      <c r="J81"/>
      <c r="K81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92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92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92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92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92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92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92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92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I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I192" s="11"/>
    </row>
  </sheetData>
  <mergeCells count="74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D69:E69"/>
    <mergeCell ref="I69:K69"/>
    <mergeCell ref="B55:C55"/>
    <mergeCell ref="B56:C56"/>
    <mergeCell ref="B57:C57"/>
    <mergeCell ref="B58:B59"/>
    <mergeCell ref="B60:B61"/>
    <mergeCell ref="B62:C62"/>
    <mergeCell ref="A63:K63"/>
    <mergeCell ref="A67:B67"/>
    <mergeCell ref="D67:E67"/>
    <mergeCell ref="I67:J67"/>
    <mergeCell ref="I68:J68"/>
    <mergeCell ref="D71:E71"/>
    <mergeCell ref="A72:B72"/>
    <mergeCell ref="D72:E72"/>
    <mergeCell ref="I72:J72"/>
    <mergeCell ref="A74:B74"/>
    <mergeCell ref="D74:E74"/>
    <mergeCell ref="I74:J74"/>
  </mergeCells>
  <conditionalFormatting sqref="F60:F61">
    <cfRule type="cellIs" dxfId="239" priority="70" stopIfTrue="1" operator="between">
      <formula>0</formula>
      <formula>0.5</formula>
    </cfRule>
    <cfRule type="cellIs" dxfId="238" priority="71" stopIfTrue="1" operator="between">
      <formula>0</formula>
      <formula>99999999999999</formula>
    </cfRule>
    <cfRule type="cellIs" dxfId="237" priority="72" stopIfTrue="1" operator="lessThan">
      <formula>0</formula>
    </cfRule>
  </conditionalFormatting>
  <conditionalFormatting sqref="H43:I48 H40:K42 K43 K45:K48 H39:I39 E49:K50 G35:K38 G40:G48 E35:E48 E33:K34">
    <cfRule type="cellIs" dxfId="236" priority="67" stopIfTrue="1" operator="between">
      <formula>0</formula>
      <formula>0.5</formula>
    </cfRule>
    <cfRule type="cellIs" dxfId="235" priority="68" stopIfTrue="1" operator="between">
      <formula>0</formula>
      <formula>99999999999999</formula>
    </cfRule>
    <cfRule type="cellIs" dxfId="234" priority="69" stopIfTrue="1" operator="lessThan">
      <formula>0</formula>
    </cfRule>
  </conditionalFormatting>
  <conditionalFormatting sqref="E38:E42 H38:K38 H40:K42 H39:I39">
    <cfRule type="cellIs" dxfId="233" priority="64" stopIfTrue="1" operator="between">
      <formula>0</formula>
      <formula>0.5</formula>
    </cfRule>
    <cfRule type="cellIs" dxfId="232" priority="65" stopIfTrue="1" operator="between">
      <formula>0</formula>
      <formula>99999999999999</formula>
    </cfRule>
    <cfRule type="cellIs" dxfId="231" priority="66" stopIfTrue="1" operator="lessThan">
      <formula>0</formula>
    </cfRule>
  </conditionalFormatting>
  <conditionalFormatting sqref="E38:E42 H38:K38 H40:K42 H39:I39">
    <cfRule type="cellIs" dxfId="230" priority="61" stopIfTrue="1" operator="between">
      <formula>0</formula>
      <formula>0.5</formula>
    </cfRule>
    <cfRule type="cellIs" dxfId="229" priority="62" stopIfTrue="1" operator="between">
      <formula>0</formula>
      <formula>99999999999999</formula>
    </cfRule>
    <cfRule type="cellIs" dxfId="228" priority="63" stopIfTrue="1" operator="lessThan">
      <formula>0</formula>
    </cfRule>
  </conditionalFormatting>
  <conditionalFormatting sqref="J43 J45:J47">
    <cfRule type="cellIs" dxfId="227" priority="58" stopIfTrue="1" operator="between">
      <formula>0</formula>
      <formula>0.5</formula>
    </cfRule>
    <cfRule type="cellIs" dxfId="226" priority="59" stopIfTrue="1" operator="between">
      <formula>0</formula>
      <formula>99999999999999</formula>
    </cfRule>
    <cfRule type="cellIs" dxfId="225" priority="60" stopIfTrue="1" operator="lessThan">
      <formula>0</formula>
    </cfRule>
  </conditionalFormatting>
  <conditionalFormatting sqref="J43 J45:J47">
    <cfRule type="cellIs" dxfId="224" priority="55" stopIfTrue="1" operator="between">
      <formula>0</formula>
      <formula>0.5</formula>
    </cfRule>
    <cfRule type="cellIs" dxfId="223" priority="56" stopIfTrue="1" operator="between">
      <formula>0</formula>
      <formula>99999999999999</formula>
    </cfRule>
    <cfRule type="cellIs" dxfId="222" priority="57" stopIfTrue="1" operator="lessThan">
      <formula>0</formula>
    </cfRule>
  </conditionalFormatting>
  <conditionalFormatting sqref="J43 J45:J47">
    <cfRule type="cellIs" dxfId="221" priority="52" stopIfTrue="1" operator="between">
      <formula>0</formula>
      <formula>0.5</formula>
    </cfRule>
    <cfRule type="cellIs" dxfId="220" priority="53" stopIfTrue="1" operator="between">
      <formula>0</formula>
      <formula>99999999999999</formula>
    </cfRule>
    <cfRule type="cellIs" dxfId="219" priority="54" stopIfTrue="1" operator="lessThan">
      <formula>0</formula>
    </cfRule>
  </conditionalFormatting>
  <conditionalFormatting sqref="J48">
    <cfRule type="cellIs" dxfId="218" priority="49" stopIfTrue="1" operator="between">
      <formula>0</formula>
      <formula>0.5</formula>
    </cfRule>
    <cfRule type="cellIs" dxfId="217" priority="50" stopIfTrue="1" operator="between">
      <formula>0</formula>
      <formula>99999999999999</formula>
    </cfRule>
    <cfRule type="cellIs" dxfId="216" priority="51" stopIfTrue="1" operator="lessThan">
      <formula>0</formula>
    </cfRule>
  </conditionalFormatting>
  <conditionalFormatting sqref="K44">
    <cfRule type="cellIs" dxfId="215" priority="46" stopIfTrue="1" operator="between">
      <formula>0</formula>
      <formula>0.5</formula>
    </cfRule>
    <cfRule type="cellIs" dxfId="214" priority="47" stopIfTrue="1" operator="between">
      <formula>0</formula>
      <formula>99999999999999</formula>
    </cfRule>
    <cfRule type="cellIs" dxfId="213" priority="48" stopIfTrue="1" operator="lessThan">
      <formula>0</formula>
    </cfRule>
  </conditionalFormatting>
  <conditionalFormatting sqref="J44">
    <cfRule type="cellIs" dxfId="212" priority="43" stopIfTrue="1" operator="between">
      <formula>0</formula>
      <formula>0.5</formula>
    </cfRule>
    <cfRule type="cellIs" dxfId="211" priority="44" stopIfTrue="1" operator="between">
      <formula>0</formula>
      <formula>99999999999999</formula>
    </cfRule>
    <cfRule type="cellIs" dxfId="210" priority="45" stopIfTrue="1" operator="lessThan">
      <formula>0</formula>
    </cfRule>
  </conditionalFormatting>
  <conditionalFormatting sqref="J44">
    <cfRule type="cellIs" dxfId="209" priority="40" stopIfTrue="1" operator="between">
      <formula>0</formula>
      <formula>0.5</formula>
    </cfRule>
    <cfRule type="cellIs" dxfId="208" priority="41" stopIfTrue="1" operator="between">
      <formula>0</formula>
      <formula>99999999999999</formula>
    </cfRule>
    <cfRule type="cellIs" dxfId="207" priority="42" stopIfTrue="1" operator="lessThan">
      <formula>0</formula>
    </cfRule>
  </conditionalFormatting>
  <conditionalFormatting sqref="J44">
    <cfRule type="cellIs" dxfId="206" priority="37" stopIfTrue="1" operator="between">
      <formula>0</formula>
      <formula>0.5</formula>
    </cfRule>
    <cfRule type="cellIs" dxfId="205" priority="38" stopIfTrue="1" operator="between">
      <formula>0</formula>
      <formula>99999999999999</formula>
    </cfRule>
    <cfRule type="cellIs" dxfId="204" priority="39" stopIfTrue="1" operator="lessThan">
      <formula>0</formula>
    </cfRule>
  </conditionalFormatting>
  <conditionalFormatting sqref="J39:K39">
    <cfRule type="cellIs" dxfId="203" priority="34" stopIfTrue="1" operator="between">
      <formula>0</formula>
      <formula>0.5</formula>
    </cfRule>
    <cfRule type="cellIs" dxfId="202" priority="35" stopIfTrue="1" operator="between">
      <formula>0</formula>
      <formula>99999999999999</formula>
    </cfRule>
    <cfRule type="cellIs" dxfId="201" priority="36" stopIfTrue="1" operator="lessThan">
      <formula>0</formula>
    </cfRule>
  </conditionalFormatting>
  <conditionalFormatting sqref="E62:K62 F12:K12 E13:K20 H60:K61 E26:K32 E51:K57">
    <cfRule type="cellIs" dxfId="200" priority="77" stopIfTrue="1" operator="between">
      <formula>0</formula>
      <formula>0.5</formula>
    </cfRule>
    <cfRule type="cellIs" dxfId="199" priority="78" stopIfTrue="1" operator="between">
      <formula>0</formula>
      <formula>99999999999999</formula>
    </cfRule>
    <cfRule type="cellIs" dxfId="198" priority="79" stopIfTrue="1" operator="lessThan">
      <formula>0</formula>
    </cfRule>
  </conditionalFormatting>
  <conditionalFormatting sqref="F59 H58:K59">
    <cfRule type="cellIs" dxfId="197" priority="74" stopIfTrue="1" operator="between">
      <formula>0</formula>
      <formula>0.5</formula>
    </cfRule>
    <cfRule type="cellIs" dxfId="196" priority="75" stopIfTrue="1" operator="between">
      <formula>0</formula>
      <formula>99999999999999</formula>
    </cfRule>
    <cfRule type="cellIs" dxfId="195" priority="76" stopIfTrue="1" operator="lessThan">
      <formula>0</formula>
    </cfRule>
  </conditionalFormatting>
  <conditionalFormatting sqref="H16">
    <cfRule type="expression" dxfId="194" priority="73">
      <formula>"округл($H$15;0)-$H$15&lt;&gt;0"</formula>
    </cfRule>
  </conditionalFormatting>
  <conditionalFormatting sqref="F12:K12">
    <cfRule type="expression" dxfId="193" priority="80">
      <formula>"ОКРУГЛ($E$11;0)-$E$11&lt;&gt;0"</formula>
    </cfRule>
    <cfRule type="colorScale" priority="81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192" priority="31" stopIfTrue="1" operator="between">
      <formula>0</formula>
      <formula>0.5</formula>
    </cfRule>
    <cfRule type="cellIs" dxfId="191" priority="32" stopIfTrue="1" operator="between">
      <formula>0</formula>
      <formula>99999999999999</formula>
    </cfRule>
    <cfRule type="cellIs" dxfId="190" priority="33" stopIfTrue="1" operator="lessThan">
      <formula>0</formula>
    </cfRule>
  </conditionalFormatting>
  <conditionalFormatting sqref="J39:K39">
    <cfRule type="cellIs" dxfId="189" priority="28" stopIfTrue="1" operator="between">
      <formula>0</formula>
      <formula>0.5</formula>
    </cfRule>
    <cfRule type="cellIs" dxfId="188" priority="29" stopIfTrue="1" operator="between">
      <formula>0</formula>
      <formula>99999999999999</formula>
    </cfRule>
    <cfRule type="cellIs" dxfId="187" priority="30" stopIfTrue="1" operator="lessThan">
      <formula>0</formula>
    </cfRule>
  </conditionalFormatting>
  <conditionalFormatting sqref="G39">
    <cfRule type="cellIs" dxfId="186" priority="25" stopIfTrue="1" operator="between">
      <formula>0</formula>
      <formula>0.5</formula>
    </cfRule>
    <cfRule type="cellIs" dxfId="185" priority="26" stopIfTrue="1" operator="between">
      <formula>0</formula>
      <formula>99999999999999</formula>
    </cfRule>
    <cfRule type="cellIs" dxfId="184" priority="27" stopIfTrue="1" operator="lessThan">
      <formula>0</formula>
    </cfRule>
  </conditionalFormatting>
  <conditionalFormatting sqref="E21:K22 K23 I24:K24">
    <cfRule type="cellIs" dxfId="183" priority="22" stopIfTrue="1" operator="between">
      <formula>0</formula>
      <formula>0.5</formula>
    </cfRule>
    <cfRule type="cellIs" dxfId="182" priority="23" stopIfTrue="1" operator="between">
      <formula>0</formula>
      <formula>99999999999999</formula>
    </cfRule>
    <cfRule type="cellIs" dxfId="181" priority="24" stopIfTrue="1" operator="lessThan">
      <formula>0</formula>
    </cfRule>
  </conditionalFormatting>
  <conditionalFormatting sqref="E23:J23">
    <cfRule type="cellIs" dxfId="180" priority="19" stopIfTrue="1" operator="between">
      <formula>0</formula>
      <formula>0.5</formula>
    </cfRule>
    <cfRule type="cellIs" dxfId="179" priority="20" stopIfTrue="1" operator="between">
      <formula>0</formula>
      <formula>99999999999999</formula>
    </cfRule>
    <cfRule type="cellIs" dxfId="178" priority="21" stopIfTrue="1" operator="lessThan">
      <formula>0</formula>
    </cfRule>
  </conditionalFormatting>
  <conditionalFormatting sqref="H24">
    <cfRule type="cellIs" dxfId="177" priority="16" stopIfTrue="1" operator="between">
      <formula>0</formula>
      <formula>0.5</formula>
    </cfRule>
    <cfRule type="cellIs" dxfId="176" priority="17" stopIfTrue="1" operator="between">
      <formula>0</formula>
      <formula>99999999999999</formula>
    </cfRule>
    <cfRule type="cellIs" dxfId="175" priority="18" stopIfTrue="1" operator="lessThan">
      <formula>0</formula>
    </cfRule>
  </conditionalFormatting>
  <conditionalFormatting sqref="E24:G24">
    <cfRule type="cellIs" dxfId="174" priority="13" stopIfTrue="1" operator="between">
      <formula>0</formula>
      <formula>0.5</formula>
    </cfRule>
    <cfRule type="cellIs" dxfId="173" priority="14" stopIfTrue="1" operator="between">
      <formula>0</formula>
      <formula>99999999999999</formula>
    </cfRule>
    <cfRule type="cellIs" dxfId="172" priority="15" stopIfTrue="1" operator="lessThan">
      <formula>0</formula>
    </cfRule>
  </conditionalFormatting>
  <conditionalFormatting sqref="F35:F48">
    <cfRule type="cellIs" dxfId="171" priority="10" stopIfTrue="1" operator="between">
      <formula>0</formula>
      <formula>0.5</formula>
    </cfRule>
    <cfRule type="cellIs" dxfId="170" priority="11" stopIfTrue="1" operator="between">
      <formula>0</formula>
      <formula>99999999999999</formula>
    </cfRule>
    <cfRule type="cellIs" dxfId="169" priority="12" stopIfTrue="1" operator="lessThan">
      <formula>0</formula>
    </cfRule>
  </conditionalFormatting>
  <conditionalFormatting sqref="I25:K25">
    <cfRule type="cellIs" dxfId="168" priority="7" stopIfTrue="1" operator="between">
      <formula>0</formula>
      <formula>0.5</formula>
    </cfRule>
    <cfRule type="cellIs" dxfId="167" priority="8" stopIfTrue="1" operator="between">
      <formula>0</formula>
      <formula>99999999999999</formula>
    </cfRule>
    <cfRule type="cellIs" dxfId="166" priority="9" stopIfTrue="1" operator="lessThan">
      <formula>0</formula>
    </cfRule>
  </conditionalFormatting>
  <conditionalFormatting sqref="H25">
    <cfRule type="cellIs" dxfId="165" priority="4" stopIfTrue="1" operator="between">
      <formula>0</formula>
      <formula>0.5</formula>
    </cfRule>
    <cfRule type="cellIs" dxfId="164" priority="5" stopIfTrue="1" operator="between">
      <formula>0</formula>
      <formula>99999999999999</formula>
    </cfRule>
    <cfRule type="cellIs" dxfId="163" priority="6" stopIfTrue="1" operator="lessThan">
      <formula>0</formula>
    </cfRule>
  </conditionalFormatting>
  <conditionalFormatting sqref="E25:G25">
    <cfRule type="cellIs" dxfId="162" priority="1" stopIfTrue="1" operator="between">
      <formula>0</formula>
      <formula>0.5</formula>
    </cfRule>
    <cfRule type="cellIs" dxfId="161" priority="2" stopIfTrue="1" operator="between">
      <formula>0</formula>
      <formula>99999999999999</formula>
    </cfRule>
    <cfRule type="cellIs" dxfId="160" priority="3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2"/>
  <sheetViews>
    <sheetView tabSelected="1" zoomScale="55" zoomScaleNormal="55" workbookViewId="0">
      <selection activeCell="I57" sqref="I57"/>
    </sheetView>
  </sheetViews>
  <sheetFormatPr defaultRowHeight="1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62" t="s">
        <v>0</v>
      </c>
      <c r="I2" s="162"/>
      <c r="J2" s="162"/>
      <c r="K2" s="2"/>
    </row>
    <row r="3" spans="1:11" ht="40.5" customHeight="1" x14ac:dyDescent="0.25">
      <c r="H3" s="161" t="s">
        <v>1</v>
      </c>
      <c r="I3" s="161"/>
      <c r="J3" s="161"/>
      <c r="K3" s="3"/>
    </row>
    <row r="4" spans="1:11" ht="15.75" x14ac:dyDescent="0.25">
      <c r="A4" s="160" t="s">
        <v>2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</row>
    <row r="5" spans="1:11" ht="15.75" x14ac:dyDescent="0.25">
      <c r="A5" s="160" t="s">
        <v>3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</row>
    <row r="6" spans="1:11" ht="15.75" customHeight="1" x14ac:dyDescent="0.25">
      <c r="A6" s="164" t="s">
        <v>102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</row>
    <row r="7" spans="1:11" ht="15.75" customHeight="1" x14ac:dyDescent="0.25">
      <c r="A7" s="164" t="s">
        <v>149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</row>
    <row r="8" spans="1:11" ht="15.75" customHeight="1" x14ac:dyDescent="0.25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</row>
    <row r="9" spans="1:11" ht="15.75" customHeight="1" x14ac:dyDescent="0.25">
      <c r="A9" s="142" t="s">
        <v>4</v>
      </c>
      <c r="B9" s="165" t="s">
        <v>5</v>
      </c>
      <c r="C9" s="166"/>
      <c r="D9" s="169" t="s">
        <v>6</v>
      </c>
      <c r="E9" s="171" t="s">
        <v>7</v>
      </c>
      <c r="F9" s="172"/>
      <c r="G9" s="172"/>
      <c r="H9" s="172"/>
      <c r="I9" s="172"/>
      <c r="J9" s="172"/>
      <c r="K9" s="173"/>
    </row>
    <row r="10" spans="1:11" ht="51" customHeight="1" x14ac:dyDescent="0.25">
      <c r="A10" s="143"/>
      <c r="B10" s="167"/>
      <c r="C10" s="168"/>
      <c r="D10" s="170"/>
      <c r="E10" s="131" t="s">
        <v>8</v>
      </c>
      <c r="F10" s="131" t="s">
        <v>9</v>
      </c>
      <c r="G10" s="131" t="s">
        <v>10</v>
      </c>
      <c r="H10" s="131" t="s">
        <v>11</v>
      </c>
      <c r="I10" s="131" t="s">
        <v>12</v>
      </c>
      <c r="J10" s="131" t="s">
        <v>13</v>
      </c>
      <c r="K10" s="131" t="s">
        <v>14</v>
      </c>
    </row>
    <row r="11" spans="1:11" ht="15.75" x14ac:dyDescent="0.25">
      <c r="A11" s="133">
        <v>1</v>
      </c>
      <c r="B11" s="146">
        <v>2</v>
      </c>
      <c r="C11" s="147"/>
      <c r="D11" s="130">
        <v>3</v>
      </c>
      <c r="E11" s="22">
        <v>4</v>
      </c>
      <c r="F11" s="22">
        <v>5</v>
      </c>
      <c r="G11" s="131">
        <v>6</v>
      </c>
      <c r="H11" s="131">
        <v>7</v>
      </c>
      <c r="I11" s="131">
        <v>8</v>
      </c>
      <c r="J11" s="131">
        <v>9</v>
      </c>
      <c r="K11" s="131">
        <v>10</v>
      </c>
    </row>
    <row r="12" spans="1:11" ht="33.75" customHeight="1" x14ac:dyDescent="0.25">
      <c r="A12" s="23">
        <v>1</v>
      </c>
      <c r="B12" s="150" t="s">
        <v>15</v>
      </c>
      <c r="C12" s="151"/>
      <c r="D12" s="24" t="s">
        <v>16</v>
      </c>
      <c r="E12" s="83">
        <v>79001913</v>
      </c>
      <c r="F12" s="83"/>
      <c r="G12" s="83">
        <v>79001913</v>
      </c>
      <c r="H12" s="83">
        <v>18188529</v>
      </c>
      <c r="I12" s="83">
        <v>0</v>
      </c>
      <c r="J12" s="83">
        <v>60813384</v>
      </c>
      <c r="K12" s="83">
        <v>0</v>
      </c>
    </row>
    <row r="13" spans="1:11" ht="33.75" customHeight="1" x14ac:dyDescent="0.25">
      <c r="A13" s="25" t="s">
        <v>17</v>
      </c>
      <c r="B13" s="157" t="s">
        <v>112</v>
      </c>
      <c r="C13" s="158"/>
      <c r="D13" s="26" t="s">
        <v>16</v>
      </c>
      <c r="E13" s="84">
        <v>52112603</v>
      </c>
      <c r="F13" s="84"/>
      <c r="G13" s="84">
        <v>52112603</v>
      </c>
      <c r="H13" s="84">
        <v>8295980</v>
      </c>
      <c r="I13" s="84">
        <v>0</v>
      </c>
      <c r="J13" s="84">
        <v>43816623</v>
      </c>
      <c r="K13" s="84">
        <v>0</v>
      </c>
    </row>
    <row r="14" spans="1:11" ht="33.75" customHeight="1" x14ac:dyDescent="0.25">
      <c r="A14" s="27" t="s">
        <v>18</v>
      </c>
      <c r="B14" s="148" t="s">
        <v>113</v>
      </c>
      <c r="C14" s="149"/>
      <c r="D14" s="24" t="s">
        <v>16</v>
      </c>
      <c r="E14" s="85">
        <v>31696696</v>
      </c>
      <c r="F14" s="85"/>
      <c r="G14" s="85">
        <v>31696696</v>
      </c>
      <c r="H14" s="85">
        <v>0</v>
      </c>
      <c r="I14" s="85">
        <v>0</v>
      </c>
      <c r="J14" s="85">
        <v>31696696</v>
      </c>
      <c r="K14" s="85"/>
    </row>
    <row r="15" spans="1:11" ht="33.75" customHeight="1" x14ac:dyDescent="0.25">
      <c r="A15" s="27" t="s">
        <v>19</v>
      </c>
      <c r="B15" s="148" t="s">
        <v>114</v>
      </c>
      <c r="C15" s="149"/>
      <c r="D15" s="24" t="s">
        <v>16</v>
      </c>
      <c r="E15" s="85">
        <v>11682569</v>
      </c>
      <c r="F15" s="85"/>
      <c r="G15" s="85">
        <v>11682569</v>
      </c>
      <c r="H15" s="85">
        <v>0</v>
      </c>
      <c r="I15" s="85">
        <v>0</v>
      </c>
      <c r="J15" s="85">
        <v>11682569</v>
      </c>
      <c r="K15" s="85">
        <v>0</v>
      </c>
    </row>
    <row r="16" spans="1:11" ht="33.75" customHeight="1" x14ac:dyDescent="0.25">
      <c r="A16" s="27" t="s">
        <v>20</v>
      </c>
      <c r="B16" s="148" t="s">
        <v>115</v>
      </c>
      <c r="C16" s="149"/>
      <c r="D16" s="24" t="s">
        <v>16</v>
      </c>
      <c r="E16" s="85">
        <v>8295980</v>
      </c>
      <c r="F16" s="85"/>
      <c r="G16" s="85">
        <v>8295980</v>
      </c>
      <c r="H16" s="85">
        <v>8295980</v>
      </c>
      <c r="I16" s="85">
        <v>0</v>
      </c>
      <c r="J16" s="85">
        <v>0</v>
      </c>
      <c r="K16" s="85">
        <v>0</v>
      </c>
    </row>
    <row r="17" spans="1:11" ht="33.75" customHeight="1" x14ac:dyDescent="0.25">
      <c r="A17" s="28" t="s">
        <v>21</v>
      </c>
      <c r="B17" s="174" t="s">
        <v>148</v>
      </c>
      <c r="C17" s="175"/>
      <c r="D17" s="29" t="s">
        <v>16</v>
      </c>
      <c r="E17" s="86">
        <v>437358</v>
      </c>
      <c r="F17" s="86"/>
      <c r="G17" s="86">
        <v>437358</v>
      </c>
      <c r="H17" s="86">
        <v>0</v>
      </c>
      <c r="I17" s="86">
        <v>0</v>
      </c>
      <c r="J17" s="86">
        <v>437358</v>
      </c>
      <c r="K17" s="86">
        <v>0</v>
      </c>
    </row>
    <row r="18" spans="1:11" ht="33.75" customHeight="1" x14ac:dyDescent="0.25">
      <c r="A18" s="25" t="s">
        <v>22</v>
      </c>
      <c r="B18" s="157" t="s">
        <v>23</v>
      </c>
      <c r="C18" s="158"/>
      <c r="D18" s="26" t="s">
        <v>16</v>
      </c>
      <c r="E18" s="84">
        <v>1415195</v>
      </c>
      <c r="F18" s="84"/>
      <c r="G18" s="84">
        <v>1415195</v>
      </c>
      <c r="H18" s="84">
        <v>1415195</v>
      </c>
      <c r="I18" s="84">
        <v>0</v>
      </c>
      <c r="J18" s="84">
        <v>0</v>
      </c>
      <c r="K18" s="84">
        <v>0</v>
      </c>
    </row>
    <row r="19" spans="1:11" ht="33.75" customHeight="1" x14ac:dyDescent="0.25">
      <c r="A19" s="27" t="s">
        <v>24</v>
      </c>
      <c r="B19" s="148" t="s">
        <v>25</v>
      </c>
      <c r="C19" s="149"/>
      <c r="D19" s="24" t="s">
        <v>16</v>
      </c>
      <c r="E19" s="85">
        <v>0</v>
      </c>
      <c r="F19" s="85"/>
      <c r="G19" s="85">
        <v>0</v>
      </c>
      <c r="H19" s="85">
        <v>0</v>
      </c>
      <c r="I19" s="85">
        <v>0</v>
      </c>
      <c r="J19" s="85">
        <v>0</v>
      </c>
      <c r="K19" s="85">
        <v>0</v>
      </c>
    </row>
    <row r="20" spans="1:11" ht="33.75" customHeight="1" x14ac:dyDescent="0.25">
      <c r="A20" s="27" t="s">
        <v>26</v>
      </c>
      <c r="B20" s="148" t="s">
        <v>27</v>
      </c>
      <c r="C20" s="149"/>
      <c r="D20" s="24" t="s">
        <v>16</v>
      </c>
      <c r="E20" s="85">
        <v>1415195</v>
      </c>
      <c r="F20" s="85"/>
      <c r="G20" s="85">
        <v>1415195</v>
      </c>
      <c r="H20" s="85">
        <v>1415195</v>
      </c>
      <c r="I20" s="85">
        <v>0</v>
      </c>
      <c r="J20" s="85">
        <v>0</v>
      </c>
      <c r="K20" s="85">
        <v>0</v>
      </c>
    </row>
    <row r="21" spans="1:11" ht="33.75" customHeight="1" x14ac:dyDescent="0.25">
      <c r="A21" s="25" t="s">
        <v>28</v>
      </c>
      <c r="B21" s="157" t="s">
        <v>29</v>
      </c>
      <c r="C21" s="158"/>
      <c r="D21" s="26" t="s">
        <v>16</v>
      </c>
      <c r="E21" s="50">
        <v>2340114</v>
      </c>
      <c r="F21" s="50"/>
      <c r="G21" s="50">
        <v>2340114</v>
      </c>
      <c r="H21" s="50">
        <v>863819</v>
      </c>
      <c r="I21" s="50">
        <v>0</v>
      </c>
      <c r="J21" s="50">
        <v>1476295</v>
      </c>
      <c r="K21" s="50">
        <v>0</v>
      </c>
    </row>
    <row r="22" spans="1:11" ht="33.75" customHeight="1" x14ac:dyDescent="0.25">
      <c r="A22" s="27" t="s">
        <v>30</v>
      </c>
      <c r="B22" s="148" t="s">
        <v>31</v>
      </c>
      <c r="C22" s="149"/>
      <c r="D22" s="24" t="s">
        <v>16</v>
      </c>
      <c r="E22" s="51">
        <v>594670</v>
      </c>
      <c r="F22" s="51"/>
      <c r="G22" s="51">
        <v>594670</v>
      </c>
      <c r="H22" s="51">
        <v>0</v>
      </c>
      <c r="I22" s="51">
        <v>0</v>
      </c>
      <c r="J22" s="51">
        <v>594670</v>
      </c>
      <c r="K22" s="51">
        <v>0</v>
      </c>
    </row>
    <row r="23" spans="1:11" ht="33.75" customHeight="1" x14ac:dyDescent="0.25">
      <c r="A23" s="27" t="s">
        <v>32</v>
      </c>
      <c r="B23" s="148" t="s">
        <v>110</v>
      </c>
      <c r="C23" s="149"/>
      <c r="D23" s="24" t="s">
        <v>16</v>
      </c>
      <c r="E23" s="52">
        <v>881625</v>
      </c>
      <c r="F23" s="52"/>
      <c r="G23" s="52">
        <v>881625</v>
      </c>
      <c r="H23" s="52">
        <v>0</v>
      </c>
      <c r="I23" s="52">
        <v>0</v>
      </c>
      <c r="J23" s="52">
        <v>881625</v>
      </c>
      <c r="K23" s="51">
        <v>0</v>
      </c>
    </row>
    <row r="24" spans="1:11" ht="33.75" customHeight="1" x14ac:dyDescent="0.25">
      <c r="A24" s="27" t="s">
        <v>33</v>
      </c>
      <c r="B24" s="148" t="s">
        <v>122</v>
      </c>
      <c r="C24" s="149"/>
      <c r="D24" s="24" t="s">
        <v>16</v>
      </c>
      <c r="E24" s="52">
        <v>863819</v>
      </c>
      <c r="F24" s="52"/>
      <c r="G24" s="52">
        <v>863819</v>
      </c>
      <c r="H24" s="52">
        <v>863819</v>
      </c>
      <c r="I24" s="51">
        <v>0</v>
      </c>
      <c r="J24" s="51">
        <v>0</v>
      </c>
      <c r="K24" s="51">
        <v>0</v>
      </c>
    </row>
    <row r="25" spans="1:11" ht="33.75" customHeight="1" x14ac:dyDescent="0.25">
      <c r="A25" s="27"/>
      <c r="B25" s="148" t="s">
        <v>128</v>
      </c>
      <c r="C25" s="149"/>
      <c r="D25" s="24"/>
      <c r="E25" s="52">
        <v>0</v>
      </c>
      <c r="F25" s="52"/>
      <c r="G25" s="52">
        <v>0</v>
      </c>
      <c r="H25" s="52"/>
      <c r="I25" s="51"/>
      <c r="J25" s="51"/>
      <c r="K25" s="51"/>
    </row>
    <row r="26" spans="1:11" ht="33.75" customHeight="1" x14ac:dyDescent="0.25">
      <c r="A26" s="25" t="s">
        <v>34</v>
      </c>
      <c r="B26" s="157" t="s">
        <v>35</v>
      </c>
      <c r="C26" s="158"/>
      <c r="D26" s="26" t="s">
        <v>16</v>
      </c>
      <c r="E26" s="84">
        <v>23134001</v>
      </c>
      <c r="F26" s="84"/>
      <c r="G26" s="84">
        <v>23134001</v>
      </c>
      <c r="H26" s="84">
        <v>7613535</v>
      </c>
      <c r="I26" s="84">
        <v>0</v>
      </c>
      <c r="J26" s="84">
        <v>15520466</v>
      </c>
      <c r="K26" s="84">
        <v>0</v>
      </c>
    </row>
    <row r="27" spans="1:11" ht="33.75" customHeight="1" x14ac:dyDescent="0.25">
      <c r="A27" s="27" t="s">
        <v>36</v>
      </c>
      <c r="B27" s="150" t="s">
        <v>37</v>
      </c>
      <c r="C27" s="151"/>
      <c r="D27" s="24" t="s">
        <v>16</v>
      </c>
      <c r="E27" s="85">
        <v>15667461</v>
      </c>
      <c r="F27" s="85"/>
      <c r="G27" s="85">
        <v>15667461</v>
      </c>
      <c r="H27" s="85">
        <v>7613535</v>
      </c>
      <c r="I27" s="85">
        <v>0</v>
      </c>
      <c r="J27" s="85">
        <v>8053926</v>
      </c>
      <c r="K27" s="85">
        <v>0</v>
      </c>
    </row>
    <row r="28" spans="1:11" ht="33.75" customHeight="1" x14ac:dyDescent="0.25">
      <c r="A28" s="27" t="s">
        <v>38</v>
      </c>
      <c r="B28" s="150" t="s">
        <v>39</v>
      </c>
      <c r="C28" s="151"/>
      <c r="D28" s="24" t="s">
        <v>16</v>
      </c>
      <c r="E28" s="85">
        <v>221480</v>
      </c>
      <c r="F28" s="85"/>
      <c r="G28" s="85">
        <v>221480</v>
      </c>
      <c r="H28" s="85"/>
      <c r="I28" s="85"/>
      <c r="J28" s="85">
        <v>221480</v>
      </c>
      <c r="K28" s="85"/>
    </row>
    <row r="29" spans="1:11" ht="33.75" customHeight="1" x14ac:dyDescent="0.25">
      <c r="A29" s="27" t="s">
        <v>40</v>
      </c>
      <c r="B29" s="150" t="s">
        <v>137</v>
      </c>
      <c r="C29" s="151"/>
      <c r="D29" s="24" t="s">
        <v>16</v>
      </c>
      <c r="E29" s="85">
        <v>737028</v>
      </c>
      <c r="F29" s="85"/>
      <c r="G29" s="85">
        <v>737028</v>
      </c>
      <c r="H29" s="85">
        <v>0</v>
      </c>
      <c r="I29" s="85">
        <v>0</v>
      </c>
      <c r="J29" s="85">
        <v>737028</v>
      </c>
      <c r="K29" s="85">
        <v>0</v>
      </c>
    </row>
    <row r="30" spans="1:11" ht="33.75" customHeight="1" x14ac:dyDescent="0.25">
      <c r="A30" s="27" t="s">
        <v>41</v>
      </c>
      <c r="B30" s="150" t="s">
        <v>103</v>
      </c>
      <c r="C30" s="151"/>
      <c r="D30" s="24" t="s">
        <v>16</v>
      </c>
      <c r="E30" s="85">
        <v>5367840</v>
      </c>
      <c r="F30" s="85"/>
      <c r="G30" s="85">
        <v>5367840</v>
      </c>
      <c r="H30" s="85"/>
      <c r="I30" s="85"/>
      <c r="J30" s="85">
        <v>5367840</v>
      </c>
      <c r="K30" s="85"/>
    </row>
    <row r="31" spans="1:11" ht="33.75" customHeight="1" x14ac:dyDescent="0.25">
      <c r="A31" s="27" t="s">
        <v>120</v>
      </c>
      <c r="B31" s="150" t="s">
        <v>121</v>
      </c>
      <c r="C31" s="151"/>
      <c r="D31" s="24" t="s">
        <v>16</v>
      </c>
      <c r="E31" s="85">
        <v>1140192</v>
      </c>
      <c r="F31" s="85"/>
      <c r="G31" s="85">
        <v>1140192</v>
      </c>
      <c r="H31" s="85"/>
      <c r="I31" s="85"/>
      <c r="J31" s="85">
        <v>1140192</v>
      </c>
      <c r="K31" s="85"/>
    </row>
    <row r="32" spans="1:11" ht="33.75" customHeight="1" x14ac:dyDescent="0.25">
      <c r="A32" s="25" t="s">
        <v>42</v>
      </c>
      <c r="B32" s="157" t="s">
        <v>43</v>
      </c>
      <c r="C32" s="158"/>
      <c r="D32" s="26" t="s">
        <v>16</v>
      </c>
      <c r="E32" s="87">
        <v>74187969</v>
      </c>
      <c r="F32" s="84"/>
      <c r="G32" s="87">
        <v>74187969</v>
      </c>
      <c r="H32" s="87">
        <v>0</v>
      </c>
      <c r="I32" s="87">
        <v>0</v>
      </c>
      <c r="J32" s="87">
        <v>44434838</v>
      </c>
      <c r="K32" s="87">
        <v>29753131</v>
      </c>
    </row>
    <row r="33" spans="1:11" ht="33.75" customHeight="1" x14ac:dyDescent="0.25">
      <c r="A33" s="23" t="s">
        <v>44</v>
      </c>
      <c r="B33" s="150" t="s">
        <v>45</v>
      </c>
      <c r="C33" s="151"/>
      <c r="D33" s="30" t="s">
        <v>16</v>
      </c>
      <c r="E33" s="31">
        <v>71798555</v>
      </c>
      <c r="F33" s="31"/>
      <c r="G33" s="31">
        <v>71798555</v>
      </c>
      <c r="H33" s="31">
        <v>0</v>
      </c>
      <c r="I33" s="31">
        <v>0</v>
      </c>
      <c r="J33" s="31">
        <v>42345695</v>
      </c>
      <c r="K33" s="31">
        <v>29452860</v>
      </c>
    </row>
    <row r="34" spans="1:11" ht="48" customHeight="1" x14ac:dyDescent="0.25">
      <c r="A34" s="23" t="s">
        <v>46</v>
      </c>
      <c r="B34" s="176" t="s">
        <v>117</v>
      </c>
      <c r="C34" s="177"/>
      <c r="D34" s="24" t="s">
        <v>16</v>
      </c>
      <c r="E34" s="31">
        <v>54839573</v>
      </c>
      <c r="F34" s="31"/>
      <c r="G34" s="31">
        <v>54839573</v>
      </c>
      <c r="H34" s="32">
        <v>0</v>
      </c>
      <c r="I34" s="32">
        <v>0</v>
      </c>
      <c r="J34" s="31">
        <v>25451576</v>
      </c>
      <c r="K34" s="31">
        <v>29387997</v>
      </c>
    </row>
    <row r="35" spans="1:11" ht="31.5" customHeight="1" x14ac:dyDescent="0.25">
      <c r="A35" s="27" t="s">
        <v>47</v>
      </c>
      <c r="B35" s="150" t="s">
        <v>48</v>
      </c>
      <c r="C35" s="151"/>
      <c r="D35" s="30" t="s">
        <v>16</v>
      </c>
      <c r="E35" s="31">
        <v>2443015</v>
      </c>
      <c r="F35" s="33"/>
      <c r="G35" s="33">
        <v>2443015</v>
      </c>
      <c r="H35" s="33"/>
      <c r="I35" s="34"/>
      <c r="J35" s="33">
        <v>1863224</v>
      </c>
      <c r="K35" s="33">
        <v>579791</v>
      </c>
    </row>
    <row r="36" spans="1:11" ht="31.5" customHeight="1" x14ac:dyDescent="0.25">
      <c r="A36" s="27" t="s">
        <v>49</v>
      </c>
      <c r="B36" s="150" t="s">
        <v>50</v>
      </c>
      <c r="C36" s="151"/>
      <c r="D36" s="24" t="s">
        <v>16</v>
      </c>
      <c r="E36" s="31">
        <v>6201463</v>
      </c>
      <c r="F36" s="33"/>
      <c r="G36" s="33">
        <v>6201463</v>
      </c>
      <c r="H36" s="33">
        <v>0</v>
      </c>
      <c r="I36" s="33"/>
      <c r="J36" s="33">
        <v>3230594</v>
      </c>
      <c r="K36" s="33">
        <v>2970869</v>
      </c>
    </row>
    <row r="37" spans="1:11" ht="31.5" customHeight="1" x14ac:dyDescent="0.25">
      <c r="A37" s="27" t="s">
        <v>51</v>
      </c>
      <c r="B37" s="150" t="s">
        <v>52</v>
      </c>
      <c r="C37" s="151"/>
      <c r="D37" s="24" t="s">
        <v>16</v>
      </c>
      <c r="E37" s="31">
        <v>1791715</v>
      </c>
      <c r="F37" s="33"/>
      <c r="G37" s="33">
        <v>1791715</v>
      </c>
      <c r="H37" s="33"/>
      <c r="I37" s="33"/>
      <c r="J37" s="33">
        <v>500177</v>
      </c>
      <c r="K37" s="33">
        <v>1291538</v>
      </c>
    </row>
    <row r="38" spans="1:11" ht="31.5" customHeight="1" x14ac:dyDescent="0.25">
      <c r="A38" s="27" t="s">
        <v>53</v>
      </c>
      <c r="B38" s="150" t="s">
        <v>54</v>
      </c>
      <c r="C38" s="151"/>
      <c r="D38" s="24" t="s">
        <v>16</v>
      </c>
      <c r="E38" s="31">
        <v>8457704</v>
      </c>
      <c r="F38" s="33"/>
      <c r="G38" s="33">
        <v>8457704</v>
      </c>
      <c r="H38" s="33"/>
      <c r="I38" s="33"/>
      <c r="J38" s="33">
        <v>2505602</v>
      </c>
      <c r="K38" s="33">
        <v>5952102</v>
      </c>
    </row>
    <row r="39" spans="1:11" ht="31.5" customHeight="1" x14ac:dyDescent="0.25">
      <c r="A39" s="27" t="s">
        <v>55</v>
      </c>
      <c r="B39" s="150" t="s">
        <v>56</v>
      </c>
      <c r="C39" s="151"/>
      <c r="D39" s="24" t="s">
        <v>16</v>
      </c>
      <c r="E39" s="31">
        <v>12198665</v>
      </c>
      <c r="F39" s="33"/>
      <c r="G39" s="35">
        <v>12198665</v>
      </c>
      <c r="H39" s="33"/>
      <c r="I39" s="33"/>
      <c r="J39" s="35">
        <v>3435450</v>
      </c>
      <c r="K39" s="35">
        <v>8763215</v>
      </c>
    </row>
    <row r="40" spans="1:11" ht="31.5" customHeight="1" x14ac:dyDescent="0.25">
      <c r="A40" s="27" t="s">
        <v>57</v>
      </c>
      <c r="B40" s="150" t="s">
        <v>58</v>
      </c>
      <c r="C40" s="151"/>
      <c r="D40" s="24" t="s">
        <v>16</v>
      </c>
      <c r="E40" s="31">
        <v>3211681</v>
      </c>
      <c r="F40" s="33"/>
      <c r="G40" s="33">
        <v>3211681</v>
      </c>
      <c r="H40" s="33">
        <v>0</v>
      </c>
      <c r="I40" s="33"/>
      <c r="J40" s="33">
        <v>1991916</v>
      </c>
      <c r="K40" s="33">
        <v>1219765</v>
      </c>
    </row>
    <row r="41" spans="1:11" ht="31.5" customHeight="1" x14ac:dyDescent="0.25">
      <c r="A41" s="27" t="s">
        <v>59</v>
      </c>
      <c r="B41" s="150" t="s">
        <v>60</v>
      </c>
      <c r="C41" s="151"/>
      <c r="D41" s="24" t="s">
        <v>16</v>
      </c>
      <c r="E41" s="31">
        <v>737700</v>
      </c>
      <c r="F41" s="33"/>
      <c r="G41" s="33">
        <v>737700</v>
      </c>
      <c r="H41" s="33"/>
      <c r="I41" s="33"/>
      <c r="J41" s="33">
        <v>455091</v>
      </c>
      <c r="K41" s="33">
        <v>282609</v>
      </c>
    </row>
    <row r="42" spans="1:11" ht="31.5" customHeight="1" x14ac:dyDescent="0.25">
      <c r="A42" s="27" t="s">
        <v>61</v>
      </c>
      <c r="B42" s="150" t="s">
        <v>129</v>
      </c>
      <c r="C42" s="151"/>
      <c r="D42" s="24" t="s">
        <v>16</v>
      </c>
      <c r="E42" s="31">
        <v>5904881</v>
      </c>
      <c r="F42" s="33"/>
      <c r="G42" s="33">
        <v>5904881</v>
      </c>
      <c r="H42" s="33"/>
      <c r="I42" s="33"/>
      <c r="J42" s="33">
        <v>2881501</v>
      </c>
      <c r="K42" s="33">
        <v>3023380</v>
      </c>
    </row>
    <row r="43" spans="1:11" ht="31.5" customHeight="1" x14ac:dyDescent="0.25">
      <c r="A43" s="27" t="s">
        <v>62</v>
      </c>
      <c r="B43" s="150" t="s">
        <v>63</v>
      </c>
      <c r="C43" s="151"/>
      <c r="D43" s="24" t="s">
        <v>16</v>
      </c>
      <c r="E43" s="31">
        <v>1824494</v>
      </c>
      <c r="F43" s="33"/>
      <c r="G43" s="33">
        <v>1824494</v>
      </c>
      <c r="H43" s="33"/>
      <c r="I43" s="33"/>
      <c r="J43" s="33">
        <v>865027</v>
      </c>
      <c r="K43" s="33">
        <v>959467</v>
      </c>
    </row>
    <row r="44" spans="1:11" ht="31.5" customHeight="1" x14ac:dyDescent="0.25">
      <c r="A44" s="27" t="s">
        <v>64</v>
      </c>
      <c r="B44" s="150" t="s">
        <v>65</v>
      </c>
      <c r="C44" s="151"/>
      <c r="D44" s="24" t="s">
        <v>16</v>
      </c>
      <c r="E44" s="31">
        <v>10336625</v>
      </c>
      <c r="F44" s="33"/>
      <c r="G44" s="33">
        <v>10336625</v>
      </c>
      <c r="H44" s="33"/>
      <c r="I44" s="33"/>
      <c r="J44" s="35">
        <v>6759498</v>
      </c>
      <c r="K44" s="35">
        <v>3577127</v>
      </c>
    </row>
    <row r="45" spans="1:11" ht="31.5" customHeight="1" x14ac:dyDescent="0.25">
      <c r="A45" s="27" t="s">
        <v>66</v>
      </c>
      <c r="B45" s="150" t="s">
        <v>118</v>
      </c>
      <c r="C45" s="151"/>
      <c r="D45" s="24" t="s">
        <v>16</v>
      </c>
      <c r="E45" s="31">
        <v>0</v>
      </c>
      <c r="F45" s="33"/>
      <c r="G45" s="33">
        <v>0</v>
      </c>
      <c r="H45" s="33"/>
      <c r="I45" s="33"/>
      <c r="J45" s="33"/>
      <c r="K45" s="33"/>
    </row>
    <row r="46" spans="1:11" ht="31.5" customHeight="1" x14ac:dyDescent="0.25">
      <c r="A46" s="27" t="s">
        <v>67</v>
      </c>
      <c r="B46" s="150" t="s">
        <v>124</v>
      </c>
      <c r="C46" s="151"/>
      <c r="D46" s="24" t="s">
        <v>16</v>
      </c>
      <c r="E46" s="31">
        <v>52598</v>
      </c>
      <c r="F46" s="33"/>
      <c r="G46" s="33">
        <v>52598</v>
      </c>
      <c r="H46" s="33"/>
      <c r="I46" s="33"/>
      <c r="J46" s="33">
        <v>17871</v>
      </c>
      <c r="K46" s="33">
        <v>34727</v>
      </c>
    </row>
    <row r="47" spans="1:11" ht="31.5" customHeight="1" x14ac:dyDescent="0.25">
      <c r="A47" s="27" t="s">
        <v>127</v>
      </c>
      <c r="B47" s="150" t="s">
        <v>126</v>
      </c>
      <c r="C47" s="151"/>
      <c r="D47" s="24" t="s">
        <v>16</v>
      </c>
      <c r="E47" s="31">
        <v>1679032</v>
      </c>
      <c r="F47" s="33"/>
      <c r="G47" s="33">
        <v>1679032</v>
      </c>
      <c r="H47" s="33"/>
      <c r="I47" s="33"/>
      <c r="J47" s="33">
        <v>945625</v>
      </c>
      <c r="K47" s="33">
        <v>733407</v>
      </c>
    </row>
    <row r="48" spans="1:11" ht="31.5" customHeight="1" x14ac:dyDescent="0.25">
      <c r="A48" s="23" t="s">
        <v>68</v>
      </c>
      <c r="B48" s="150" t="s">
        <v>106</v>
      </c>
      <c r="C48" s="151"/>
      <c r="D48" s="24" t="s">
        <v>16</v>
      </c>
      <c r="E48" s="31">
        <v>16958982</v>
      </c>
      <c r="F48" s="33"/>
      <c r="G48" s="33">
        <v>16958982</v>
      </c>
      <c r="H48" s="33">
        <v>0</v>
      </c>
      <c r="I48" s="33"/>
      <c r="J48" s="33">
        <v>16894119</v>
      </c>
      <c r="K48" s="33">
        <v>64863</v>
      </c>
    </row>
    <row r="49" spans="1:11" ht="34.5" customHeight="1" x14ac:dyDescent="0.25">
      <c r="A49" s="27" t="s">
        <v>69</v>
      </c>
      <c r="B49" s="148" t="s">
        <v>70</v>
      </c>
      <c r="C49" s="149"/>
      <c r="D49" s="24" t="s">
        <v>16</v>
      </c>
      <c r="E49" s="33"/>
      <c r="F49" s="33"/>
      <c r="G49" s="33"/>
      <c r="H49" s="33"/>
      <c r="I49" s="33"/>
      <c r="J49" s="33"/>
      <c r="K49" s="33">
        <v>0</v>
      </c>
    </row>
    <row r="50" spans="1:11" ht="31.5" customHeight="1" x14ac:dyDescent="0.25">
      <c r="A50" s="23" t="s">
        <v>71</v>
      </c>
      <c r="B50" s="150" t="s">
        <v>72</v>
      </c>
      <c r="C50" s="151"/>
      <c r="D50" s="24" t="s">
        <v>16</v>
      </c>
      <c r="E50" s="31">
        <v>0</v>
      </c>
      <c r="F50" s="31"/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28.5" customHeight="1" x14ac:dyDescent="0.25">
      <c r="A51" s="23" t="s">
        <v>73</v>
      </c>
      <c r="B51" s="150" t="s">
        <v>74</v>
      </c>
      <c r="C51" s="151"/>
      <c r="D51" s="24" t="s">
        <v>16</v>
      </c>
      <c r="E51" s="85">
        <v>2101232</v>
      </c>
      <c r="F51" s="85"/>
      <c r="G51" s="88">
        <v>2101232</v>
      </c>
      <c r="H51" s="88">
        <v>0</v>
      </c>
      <c r="I51" s="88">
        <v>0</v>
      </c>
      <c r="J51" s="88">
        <v>2084238</v>
      </c>
      <c r="K51" s="88">
        <v>16994</v>
      </c>
    </row>
    <row r="52" spans="1:11" ht="28.5" customHeight="1" x14ac:dyDescent="0.25">
      <c r="A52" s="27" t="s">
        <v>75</v>
      </c>
      <c r="B52" s="148" t="s">
        <v>76</v>
      </c>
      <c r="C52" s="149"/>
      <c r="D52" s="24" t="s">
        <v>16</v>
      </c>
      <c r="E52" s="85">
        <v>25094</v>
      </c>
      <c r="F52" s="85"/>
      <c r="G52" s="88">
        <v>25094</v>
      </c>
      <c r="H52" s="88">
        <v>0</v>
      </c>
      <c r="I52" s="88">
        <v>0</v>
      </c>
      <c r="J52" s="88">
        <v>8100</v>
      </c>
      <c r="K52" s="88">
        <v>16994</v>
      </c>
    </row>
    <row r="53" spans="1:11" ht="28.5" customHeight="1" x14ac:dyDescent="0.25">
      <c r="A53" s="27" t="s">
        <v>77</v>
      </c>
      <c r="B53" s="148" t="s">
        <v>123</v>
      </c>
      <c r="C53" s="149"/>
      <c r="D53" s="24" t="s">
        <v>16</v>
      </c>
      <c r="E53" s="85">
        <v>2076138</v>
      </c>
      <c r="F53" s="85"/>
      <c r="G53" s="88">
        <v>2076138</v>
      </c>
      <c r="H53" s="88">
        <v>0</v>
      </c>
      <c r="I53" s="88">
        <v>0</v>
      </c>
      <c r="J53" s="88">
        <v>2076138</v>
      </c>
      <c r="K53" s="88">
        <v>0</v>
      </c>
    </row>
    <row r="54" spans="1:11" ht="28.5" customHeight="1" x14ac:dyDescent="0.25">
      <c r="A54" s="27" t="s">
        <v>78</v>
      </c>
      <c r="B54" s="148" t="s">
        <v>79</v>
      </c>
      <c r="C54" s="149"/>
      <c r="D54" s="24" t="s">
        <v>16</v>
      </c>
      <c r="E54" s="85">
        <v>0</v>
      </c>
      <c r="F54" s="85"/>
      <c r="G54" s="88">
        <v>0</v>
      </c>
      <c r="H54" s="88">
        <v>0</v>
      </c>
      <c r="I54" s="88">
        <v>0</v>
      </c>
      <c r="J54" s="88">
        <v>0</v>
      </c>
      <c r="K54" s="88">
        <v>0</v>
      </c>
    </row>
    <row r="55" spans="1:11" ht="35.25" customHeight="1" x14ac:dyDescent="0.25">
      <c r="A55" s="23" t="s">
        <v>80</v>
      </c>
      <c r="B55" s="150" t="s">
        <v>81</v>
      </c>
      <c r="C55" s="151"/>
      <c r="D55" s="30" t="s">
        <v>16</v>
      </c>
      <c r="E55" s="85">
        <v>0</v>
      </c>
      <c r="F55" s="85"/>
      <c r="G55" s="88">
        <v>0</v>
      </c>
      <c r="H55" s="88">
        <v>0</v>
      </c>
      <c r="I55" s="88">
        <v>0</v>
      </c>
      <c r="J55" s="88">
        <v>0</v>
      </c>
      <c r="K55" s="88">
        <v>0</v>
      </c>
    </row>
    <row r="56" spans="1:11" ht="28.5" customHeight="1" x14ac:dyDescent="0.25">
      <c r="A56" s="23" t="s">
        <v>82</v>
      </c>
      <c r="B56" s="150" t="s">
        <v>83</v>
      </c>
      <c r="C56" s="151"/>
      <c r="D56" s="24" t="s">
        <v>16</v>
      </c>
      <c r="E56" s="85">
        <v>288182</v>
      </c>
      <c r="F56" s="85"/>
      <c r="G56" s="88">
        <v>288182</v>
      </c>
      <c r="H56" s="88">
        <v>0</v>
      </c>
      <c r="I56" s="88">
        <v>0</v>
      </c>
      <c r="J56" s="88">
        <v>4905</v>
      </c>
      <c r="K56" s="88">
        <v>283277</v>
      </c>
    </row>
    <row r="57" spans="1:11" ht="36" customHeight="1" x14ac:dyDescent="0.25">
      <c r="A57" s="23" t="s">
        <v>84</v>
      </c>
      <c r="B57" s="180" t="s">
        <v>85</v>
      </c>
      <c r="C57" s="181"/>
      <c r="D57" s="24" t="s">
        <v>16</v>
      </c>
      <c r="E57" s="85">
        <v>0</v>
      </c>
      <c r="F57" s="85"/>
      <c r="G57" s="85">
        <v>0</v>
      </c>
      <c r="H57" s="85">
        <v>0</v>
      </c>
      <c r="I57" s="85">
        <v>0</v>
      </c>
      <c r="J57" s="85">
        <v>0</v>
      </c>
      <c r="K57" s="85">
        <v>0</v>
      </c>
    </row>
    <row r="58" spans="1:11" ht="28.5" customHeight="1" x14ac:dyDescent="0.25">
      <c r="A58" s="23" t="s">
        <v>86</v>
      </c>
      <c r="B58" s="142" t="s">
        <v>105</v>
      </c>
      <c r="C58" s="134" t="s">
        <v>87</v>
      </c>
      <c r="D58" s="24" t="s">
        <v>16</v>
      </c>
      <c r="E58" s="83">
        <v>4813944</v>
      </c>
      <c r="F58" s="85"/>
      <c r="G58" s="83">
        <v>4813944</v>
      </c>
      <c r="H58" s="85"/>
      <c r="I58" s="85"/>
      <c r="J58" s="85"/>
      <c r="K58" s="85"/>
    </row>
    <row r="59" spans="1:11" ht="28.5" customHeight="1" x14ac:dyDescent="0.25">
      <c r="A59" s="23" t="s">
        <v>88</v>
      </c>
      <c r="B59" s="143"/>
      <c r="C59" s="134" t="s">
        <v>89</v>
      </c>
      <c r="D59" s="24" t="s">
        <v>90</v>
      </c>
      <c r="E59" s="36">
        <v>6.093452445892038</v>
      </c>
      <c r="F59" s="89"/>
      <c r="G59" s="36">
        <v>6.093452445892038</v>
      </c>
      <c r="H59" s="85"/>
      <c r="I59" s="85"/>
      <c r="J59" s="85"/>
      <c r="K59" s="85"/>
    </row>
    <row r="60" spans="1:11" ht="28.5" customHeight="1" x14ac:dyDescent="0.25">
      <c r="A60" s="23" t="s">
        <v>91</v>
      </c>
      <c r="B60" s="142" t="s">
        <v>107</v>
      </c>
      <c r="C60" s="134"/>
      <c r="D60" s="24" t="s">
        <v>16</v>
      </c>
      <c r="E60" s="37">
        <v>4813944</v>
      </c>
      <c r="F60" s="38"/>
      <c r="G60" s="37">
        <v>4813944</v>
      </c>
      <c r="H60" s="38"/>
      <c r="I60" s="38"/>
      <c r="J60" s="38"/>
      <c r="K60" s="38"/>
    </row>
    <row r="61" spans="1:11" ht="28.5" customHeight="1" x14ac:dyDescent="0.25">
      <c r="A61" s="23" t="s">
        <v>108</v>
      </c>
      <c r="B61" s="143"/>
      <c r="C61" s="134"/>
      <c r="D61" s="24" t="s">
        <v>90</v>
      </c>
      <c r="E61" s="36">
        <v>6.093452445892038</v>
      </c>
      <c r="F61" s="39"/>
      <c r="G61" s="36">
        <v>6.093452445892038</v>
      </c>
      <c r="H61" s="38"/>
      <c r="I61" s="38"/>
      <c r="J61" s="38"/>
      <c r="K61" s="38"/>
    </row>
    <row r="62" spans="1:11" ht="28.5" customHeight="1" x14ac:dyDescent="0.25">
      <c r="A62" s="23" t="s">
        <v>109</v>
      </c>
      <c r="B62" s="178" t="s">
        <v>92</v>
      </c>
      <c r="C62" s="179"/>
      <c r="D62" s="24" t="s">
        <v>16</v>
      </c>
      <c r="E62" s="83">
        <v>73899787</v>
      </c>
      <c r="F62" s="85"/>
      <c r="G62" s="83">
        <v>73899787</v>
      </c>
      <c r="H62" s="83"/>
      <c r="I62" s="83"/>
      <c r="J62" s="83"/>
      <c r="K62" s="85"/>
    </row>
    <row r="63" spans="1:11" ht="28.5" customHeight="1" x14ac:dyDescent="0.3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1" ht="28.5" customHeight="1" x14ac:dyDescent="0.25">
      <c r="A64" s="20"/>
      <c r="B64" s="12"/>
      <c r="C64" s="13"/>
      <c r="D64" s="13"/>
      <c r="E64" s="90"/>
      <c r="G64" s="91"/>
      <c r="I64" s="14"/>
      <c r="J64" s="14"/>
      <c r="K64" s="14"/>
    </row>
    <row r="65" spans="1:11" ht="28.5" customHeight="1" x14ac:dyDescent="0.25">
      <c r="A65" s="20"/>
      <c r="B65" s="12"/>
      <c r="C65" s="13"/>
      <c r="D65" s="13"/>
      <c r="E65" s="13"/>
      <c r="I65" s="15"/>
      <c r="J65" s="14"/>
      <c r="K65" s="15"/>
    </row>
    <row r="66" spans="1:11" ht="21" customHeight="1" x14ac:dyDescent="0.25">
      <c r="A66" s="20" t="s">
        <v>93</v>
      </c>
      <c r="B66" s="4"/>
      <c r="C66" s="5"/>
      <c r="D66" s="5" t="s">
        <v>94</v>
      </c>
      <c r="E66" s="5"/>
      <c r="F66" s="5"/>
      <c r="G66" s="6"/>
      <c r="H66" s="7"/>
      <c r="I66" s="8" t="s">
        <v>95</v>
      </c>
      <c r="J66" s="9"/>
      <c r="K66" s="9"/>
    </row>
    <row r="67" spans="1:11" ht="20.25" x14ac:dyDescent="0.3">
      <c r="A67" s="138" t="s">
        <v>96</v>
      </c>
      <c r="B67" s="138"/>
      <c r="C67" s="17"/>
      <c r="D67" s="138" t="s">
        <v>119</v>
      </c>
      <c r="E67" s="138"/>
      <c r="F67" s="17"/>
      <c r="G67" s="18"/>
      <c r="H67" s="18"/>
      <c r="I67" s="138" t="s">
        <v>104</v>
      </c>
      <c r="J67" s="138"/>
      <c r="K67" s="18"/>
    </row>
    <row r="68" spans="1:11" ht="20.25" customHeight="1" x14ac:dyDescent="0.3">
      <c r="A68" s="135"/>
      <c r="B68" s="135"/>
      <c r="C68" s="18"/>
      <c r="D68" s="18"/>
      <c r="E68" s="18"/>
      <c r="F68" s="18"/>
      <c r="G68" s="18"/>
      <c r="H68" s="18"/>
      <c r="I68" s="137" t="s">
        <v>97</v>
      </c>
      <c r="J68" s="137"/>
      <c r="K68" s="18"/>
    </row>
    <row r="69" spans="1:11" ht="20.25" x14ac:dyDescent="0.3">
      <c r="A69" s="18"/>
      <c r="B69" s="18"/>
      <c r="C69" s="18"/>
      <c r="D69" s="136"/>
      <c r="E69" s="136"/>
      <c r="F69" s="18"/>
      <c r="G69" s="18"/>
      <c r="H69" s="18"/>
      <c r="I69" s="182"/>
      <c r="J69" s="182"/>
      <c r="K69" s="182"/>
    </row>
    <row r="70" spans="1:11" ht="20.25" x14ac:dyDescent="0.3">
      <c r="A70" s="18" t="s">
        <v>98</v>
      </c>
      <c r="B70" s="18"/>
      <c r="C70" s="18"/>
      <c r="D70" s="18" t="s">
        <v>99</v>
      </c>
      <c r="E70" s="18"/>
      <c r="F70" s="18"/>
      <c r="G70" s="18"/>
      <c r="H70" s="18"/>
      <c r="I70" s="18" t="s">
        <v>144</v>
      </c>
      <c r="J70" s="18"/>
      <c r="K70" s="18"/>
    </row>
    <row r="71" spans="1:11" ht="44.25" customHeight="1" x14ac:dyDescent="0.3">
      <c r="A71" s="135" t="s">
        <v>100</v>
      </c>
      <c r="B71" s="135"/>
      <c r="C71" s="135"/>
      <c r="D71" s="136" t="s">
        <v>101</v>
      </c>
      <c r="E71" s="136"/>
      <c r="F71" s="18"/>
      <c r="G71" s="18"/>
      <c r="H71" s="18"/>
      <c r="I71" s="18" t="s">
        <v>100</v>
      </c>
      <c r="J71" s="18"/>
      <c r="K71" s="135"/>
    </row>
    <row r="72" spans="1:11" ht="20.25" x14ac:dyDescent="0.3">
      <c r="A72" s="136"/>
      <c r="B72" s="136"/>
      <c r="C72" s="18"/>
      <c r="D72" s="136"/>
      <c r="E72" s="136"/>
      <c r="F72" s="18"/>
      <c r="G72" s="18"/>
      <c r="H72" s="18"/>
      <c r="I72" s="136"/>
      <c r="J72" s="136"/>
      <c r="K72" s="135"/>
    </row>
    <row r="73" spans="1:11" ht="20.25" x14ac:dyDescent="0.3">
      <c r="A73" s="135"/>
      <c r="B73" s="135"/>
      <c r="C73" s="135"/>
      <c r="D73" s="18"/>
      <c r="E73" s="18"/>
      <c r="F73" s="18"/>
      <c r="G73" s="18"/>
      <c r="H73" s="18"/>
      <c r="I73" s="18"/>
      <c r="J73" s="18"/>
      <c r="K73" s="18"/>
    </row>
    <row r="74" spans="1:11" ht="20.25" x14ac:dyDescent="0.3">
      <c r="A74" s="136"/>
      <c r="B74" s="136"/>
      <c r="C74" s="18"/>
      <c r="D74" s="136"/>
      <c r="E74" s="136"/>
      <c r="F74" s="18"/>
      <c r="G74" s="18"/>
      <c r="H74" s="18"/>
      <c r="I74" s="136"/>
      <c r="J74" s="136"/>
      <c r="K74" s="18"/>
    </row>
    <row r="75" spans="1:11" ht="15.75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ht="15.75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ht="15.75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ht="15.75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ht="15.75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ht="15.75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ht="15.75" x14ac:dyDescent="0.25">
      <c r="A81" s="10"/>
      <c r="B81" s="10"/>
      <c r="C81" s="11"/>
      <c r="D81" s="11"/>
      <c r="E81" s="11"/>
      <c r="F81" s="11"/>
      <c r="G81" s="11"/>
      <c r="H81" s="11"/>
      <c r="I81" s="92"/>
      <c r="J81"/>
      <c r="K81"/>
    </row>
    <row r="82" spans="1:11" ht="15.75" x14ac:dyDescent="0.25">
      <c r="A82" s="10"/>
      <c r="B82" s="10"/>
      <c r="C82" s="11"/>
      <c r="D82" s="11"/>
      <c r="E82" s="11"/>
      <c r="F82" s="11"/>
      <c r="G82" s="11"/>
      <c r="H82" s="11"/>
      <c r="I82" s="92"/>
      <c r="J82"/>
      <c r="K82"/>
    </row>
    <row r="83" spans="1:11" ht="15.75" x14ac:dyDescent="0.25">
      <c r="A83" s="10"/>
      <c r="B83" s="10"/>
      <c r="C83" s="11"/>
      <c r="D83" s="11"/>
      <c r="E83" s="11"/>
      <c r="F83" s="11"/>
      <c r="G83" s="11"/>
      <c r="H83" s="11"/>
      <c r="I83" s="92"/>
      <c r="J83"/>
      <c r="K83"/>
    </row>
    <row r="84" spans="1:11" ht="15.75" x14ac:dyDescent="0.25">
      <c r="A84" s="10"/>
      <c r="B84" s="10"/>
      <c r="C84" s="11"/>
      <c r="D84" s="11"/>
      <c r="E84" s="11"/>
      <c r="F84" s="11"/>
      <c r="G84" s="11"/>
      <c r="H84" s="11"/>
      <c r="I84" s="92"/>
      <c r="J84"/>
      <c r="K84"/>
    </row>
    <row r="85" spans="1:11" ht="15.75" x14ac:dyDescent="0.25">
      <c r="A85" s="10"/>
      <c r="B85" s="10"/>
      <c r="C85" s="11"/>
      <c r="D85" s="11"/>
      <c r="E85" s="11"/>
      <c r="F85" s="11"/>
      <c r="G85" s="11"/>
      <c r="H85" s="11"/>
      <c r="I85" s="92"/>
      <c r="J85"/>
      <c r="K85"/>
    </row>
    <row r="86" spans="1:11" ht="15.75" x14ac:dyDescent="0.25">
      <c r="A86" s="10"/>
      <c r="B86" s="10"/>
      <c r="C86" s="11"/>
      <c r="D86" s="11"/>
      <c r="E86" s="11"/>
      <c r="F86" s="11"/>
      <c r="G86" s="11"/>
      <c r="H86" s="11"/>
      <c r="I86" s="92"/>
      <c r="J86"/>
      <c r="K86"/>
    </row>
    <row r="87" spans="1:11" ht="15.75" x14ac:dyDescent="0.25">
      <c r="A87" s="10"/>
      <c r="B87" s="10"/>
      <c r="C87" s="11"/>
      <c r="D87" s="11"/>
      <c r="E87" s="11"/>
      <c r="F87" s="11"/>
      <c r="G87" s="11"/>
      <c r="H87" s="11"/>
      <c r="I87" s="92"/>
      <c r="J87"/>
      <c r="K87"/>
    </row>
    <row r="88" spans="1:11" ht="15.75" x14ac:dyDescent="0.25">
      <c r="A88" s="10"/>
      <c r="B88" s="10"/>
      <c r="C88" s="11"/>
      <c r="D88" s="11"/>
      <c r="E88" s="11"/>
      <c r="F88" s="11"/>
      <c r="G88" s="11"/>
      <c r="H88" s="11"/>
      <c r="I88" s="92"/>
      <c r="J88"/>
      <c r="K88"/>
    </row>
    <row r="89" spans="1:11" ht="15.75" x14ac:dyDescent="0.25">
      <c r="A89" s="10"/>
      <c r="B89" s="10"/>
      <c r="C89" s="11"/>
      <c r="D89" s="11"/>
      <c r="E89" s="11"/>
      <c r="F89" s="11"/>
      <c r="G89" s="11"/>
      <c r="H89" s="11"/>
      <c r="I89" s="92"/>
      <c r="J89"/>
      <c r="K89"/>
    </row>
    <row r="90" spans="1:11" ht="15.75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ht="15.75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ht="15.75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ht="15.75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ht="15.75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ht="15.75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ht="15.75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ht="15.75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ht="15.75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ht="15.75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ht="15.75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ht="15.75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ht="15.75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ht="15.75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ht="15.75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ht="15.75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ht="15.75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ht="15.75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ht="15.75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ht="15.75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ht="15.75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ht="15.75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ht="15.75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ht="15.75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ht="15.75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ht="15.75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ht="15.75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ht="15.75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ht="15.75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ht="15.75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ht="15.75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ht="15.75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ht="15.75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ht="15.75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ht="15.75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ht="15.75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ht="15.75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ht="15.75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ht="15.75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ht="15.75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ht="15.75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ht="15.75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ht="15.75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ht="15.75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ht="15.75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ht="15.75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ht="15.75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ht="15.75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ht="15.75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ht="15.75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ht="15.75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ht="15.75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ht="15.75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ht="15.75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ht="15.75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ht="15.75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ht="15.75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ht="15.75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ht="15.75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ht="15.75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ht="15.75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ht="15.75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ht="15.75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ht="15.75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ht="15.75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ht="15.75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ht="15.75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ht="15.75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ht="15.75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ht="15.75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ht="15.75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ht="15.75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ht="15.75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ht="15.75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ht="15.75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ht="15.75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ht="15.75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ht="15.75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ht="15.75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ht="15.75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ht="15.75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ht="15.75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ht="15.75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ht="15.75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ht="15.75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ht="15.75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ht="15.75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ht="15.75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ht="15.75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ht="15.75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ht="15.75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ht="15.75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ht="15.75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ht="15.75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ht="15.75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ht="15.75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ht="15.75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ht="15.75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ht="15.75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ht="15.75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ht="15.75" x14ac:dyDescent="0.25">
      <c r="A190" s="10"/>
      <c r="B190" s="10"/>
      <c r="C190" s="11"/>
      <c r="D190" s="11"/>
      <c r="I190" s="11"/>
    </row>
    <row r="191" spans="1:11" ht="15.75" x14ac:dyDescent="0.25">
      <c r="A191" s="10"/>
      <c r="B191" s="10"/>
      <c r="C191" s="11"/>
      <c r="D191" s="11"/>
      <c r="I191" s="11"/>
    </row>
    <row r="192" spans="1:11" ht="15.75" x14ac:dyDescent="0.25">
      <c r="A192" s="10"/>
      <c r="B192" s="10"/>
      <c r="C192" s="11"/>
      <c r="I192" s="11"/>
    </row>
  </sheetData>
  <mergeCells count="74">
    <mergeCell ref="D71:E71"/>
    <mergeCell ref="A72:B72"/>
    <mergeCell ref="D72:E72"/>
    <mergeCell ref="I72:J72"/>
    <mergeCell ref="A74:B74"/>
    <mergeCell ref="D74:E74"/>
    <mergeCell ref="I74:J74"/>
    <mergeCell ref="A63:K63"/>
    <mergeCell ref="A67:B67"/>
    <mergeCell ref="D67:E67"/>
    <mergeCell ref="I67:J67"/>
    <mergeCell ref="I68:J68"/>
    <mergeCell ref="D69:E69"/>
    <mergeCell ref="I69:K69"/>
    <mergeCell ref="B55:C55"/>
    <mergeCell ref="B56:C56"/>
    <mergeCell ref="B57:C57"/>
    <mergeCell ref="B58:B59"/>
    <mergeCell ref="B60:B61"/>
    <mergeCell ref="B62:C62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A9:A10"/>
    <mergeCell ref="B9:C10"/>
    <mergeCell ref="D9:D10"/>
    <mergeCell ref="E9:K9"/>
    <mergeCell ref="B11:C11"/>
    <mergeCell ref="B12:C12"/>
    <mergeCell ref="H2:J2"/>
    <mergeCell ref="H3:J3"/>
    <mergeCell ref="A4:K4"/>
    <mergeCell ref="A5:K5"/>
    <mergeCell ref="A6:K6"/>
    <mergeCell ref="A7:K7"/>
  </mergeCells>
  <conditionalFormatting sqref="F60:F61">
    <cfRule type="cellIs" dxfId="159" priority="70" stopIfTrue="1" operator="between">
      <formula>0</formula>
      <formula>0.5</formula>
    </cfRule>
    <cfRule type="cellIs" dxfId="158" priority="71" stopIfTrue="1" operator="between">
      <formula>0</formula>
      <formula>99999999999999</formula>
    </cfRule>
    <cfRule type="cellIs" dxfId="157" priority="72" stopIfTrue="1" operator="lessThan">
      <formula>0</formula>
    </cfRule>
  </conditionalFormatting>
  <conditionalFormatting sqref="H43:I48 H40:K42 K43 K45:K48 H39:I39 E49:K50 G35:K38 G40:G48 E35:E48 E33:K34">
    <cfRule type="cellIs" dxfId="153" priority="67" stopIfTrue="1" operator="between">
      <formula>0</formula>
      <formula>0.5</formula>
    </cfRule>
    <cfRule type="cellIs" dxfId="152" priority="68" stopIfTrue="1" operator="between">
      <formula>0</formula>
      <formula>99999999999999</formula>
    </cfRule>
    <cfRule type="cellIs" dxfId="151" priority="69" stopIfTrue="1" operator="lessThan">
      <formula>0</formula>
    </cfRule>
  </conditionalFormatting>
  <conditionalFormatting sqref="E38:E42 H38:K38 H40:K42 H39:I39">
    <cfRule type="cellIs" dxfId="147" priority="64" stopIfTrue="1" operator="between">
      <formula>0</formula>
      <formula>0.5</formula>
    </cfRule>
    <cfRule type="cellIs" dxfId="146" priority="65" stopIfTrue="1" operator="between">
      <formula>0</formula>
      <formula>99999999999999</formula>
    </cfRule>
    <cfRule type="cellIs" dxfId="145" priority="66" stopIfTrue="1" operator="lessThan">
      <formula>0</formula>
    </cfRule>
  </conditionalFormatting>
  <conditionalFormatting sqref="E38:E42 H38:K38 H40:K42 H39:I39">
    <cfRule type="cellIs" dxfId="141" priority="61" stopIfTrue="1" operator="between">
      <formula>0</formula>
      <formula>0.5</formula>
    </cfRule>
    <cfRule type="cellIs" dxfId="140" priority="62" stopIfTrue="1" operator="between">
      <formula>0</formula>
      <formula>99999999999999</formula>
    </cfRule>
    <cfRule type="cellIs" dxfId="139" priority="63" stopIfTrue="1" operator="lessThan">
      <formula>0</formula>
    </cfRule>
  </conditionalFormatting>
  <conditionalFormatting sqref="J43 J45:J47">
    <cfRule type="cellIs" dxfId="135" priority="58" stopIfTrue="1" operator="between">
      <formula>0</formula>
      <formula>0.5</formula>
    </cfRule>
    <cfRule type="cellIs" dxfId="134" priority="59" stopIfTrue="1" operator="between">
      <formula>0</formula>
      <formula>99999999999999</formula>
    </cfRule>
    <cfRule type="cellIs" dxfId="133" priority="60" stopIfTrue="1" operator="lessThan">
      <formula>0</formula>
    </cfRule>
  </conditionalFormatting>
  <conditionalFormatting sqref="J43 J45:J47">
    <cfRule type="cellIs" dxfId="129" priority="55" stopIfTrue="1" operator="between">
      <formula>0</formula>
      <formula>0.5</formula>
    </cfRule>
    <cfRule type="cellIs" dxfId="128" priority="56" stopIfTrue="1" operator="between">
      <formula>0</formula>
      <formula>99999999999999</formula>
    </cfRule>
    <cfRule type="cellIs" dxfId="127" priority="57" stopIfTrue="1" operator="lessThan">
      <formula>0</formula>
    </cfRule>
  </conditionalFormatting>
  <conditionalFormatting sqref="J43 J45:J47">
    <cfRule type="cellIs" dxfId="123" priority="52" stopIfTrue="1" operator="between">
      <formula>0</formula>
      <formula>0.5</formula>
    </cfRule>
    <cfRule type="cellIs" dxfId="122" priority="53" stopIfTrue="1" operator="between">
      <formula>0</formula>
      <formula>99999999999999</formula>
    </cfRule>
    <cfRule type="cellIs" dxfId="121" priority="54" stopIfTrue="1" operator="lessThan">
      <formula>0</formula>
    </cfRule>
  </conditionalFormatting>
  <conditionalFormatting sqref="J48">
    <cfRule type="cellIs" dxfId="117" priority="49" stopIfTrue="1" operator="between">
      <formula>0</formula>
      <formula>0.5</formula>
    </cfRule>
    <cfRule type="cellIs" dxfId="116" priority="50" stopIfTrue="1" operator="between">
      <formula>0</formula>
      <formula>99999999999999</formula>
    </cfRule>
    <cfRule type="cellIs" dxfId="115" priority="51" stopIfTrue="1" operator="lessThan">
      <formula>0</formula>
    </cfRule>
  </conditionalFormatting>
  <conditionalFormatting sqref="K44">
    <cfRule type="cellIs" dxfId="111" priority="46" stopIfTrue="1" operator="between">
      <formula>0</formula>
      <formula>0.5</formula>
    </cfRule>
    <cfRule type="cellIs" dxfId="110" priority="47" stopIfTrue="1" operator="between">
      <formula>0</formula>
      <formula>99999999999999</formula>
    </cfRule>
    <cfRule type="cellIs" dxfId="109" priority="48" stopIfTrue="1" operator="lessThan">
      <formula>0</formula>
    </cfRule>
  </conditionalFormatting>
  <conditionalFormatting sqref="J44">
    <cfRule type="cellIs" dxfId="105" priority="43" stopIfTrue="1" operator="between">
      <formula>0</formula>
      <formula>0.5</formula>
    </cfRule>
    <cfRule type="cellIs" dxfId="104" priority="44" stopIfTrue="1" operator="between">
      <formula>0</formula>
      <formula>99999999999999</formula>
    </cfRule>
    <cfRule type="cellIs" dxfId="103" priority="45" stopIfTrue="1" operator="lessThan">
      <formula>0</formula>
    </cfRule>
  </conditionalFormatting>
  <conditionalFormatting sqref="J44">
    <cfRule type="cellIs" dxfId="99" priority="40" stopIfTrue="1" operator="between">
      <formula>0</formula>
      <formula>0.5</formula>
    </cfRule>
    <cfRule type="cellIs" dxfId="98" priority="41" stopIfTrue="1" operator="between">
      <formula>0</formula>
      <formula>99999999999999</formula>
    </cfRule>
    <cfRule type="cellIs" dxfId="97" priority="42" stopIfTrue="1" operator="lessThan">
      <formula>0</formula>
    </cfRule>
  </conditionalFormatting>
  <conditionalFormatting sqref="J44">
    <cfRule type="cellIs" dxfId="93" priority="37" stopIfTrue="1" operator="between">
      <formula>0</formula>
      <formula>0.5</formula>
    </cfRule>
    <cfRule type="cellIs" dxfId="92" priority="38" stopIfTrue="1" operator="between">
      <formula>0</formula>
      <formula>99999999999999</formula>
    </cfRule>
    <cfRule type="cellIs" dxfId="91" priority="39" stopIfTrue="1" operator="lessThan">
      <formula>0</formula>
    </cfRule>
  </conditionalFormatting>
  <conditionalFormatting sqref="J39:K39">
    <cfRule type="cellIs" dxfId="87" priority="34" stopIfTrue="1" operator="between">
      <formula>0</formula>
      <formula>0.5</formula>
    </cfRule>
    <cfRule type="cellIs" dxfId="86" priority="35" stopIfTrue="1" operator="between">
      <formula>0</formula>
      <formula>99999999999999</formula>
    </cfRule>
    <cfRule type="cellIs" dxfId="85" priority="36" stopIfTrue="1" operator="lessThan">
      <formula>0</formula>
    </cfRule>
  </conditionalFormatting>
  <conditionalFormatting sqref="E62:K62 F12:K12 E13:K20 H60:K61 E26:K32 E51:K57">
    <cfRule type="cellIs" dxfId="81" priority="77" stopIfTrue="1" operator="between">
      <formula>0</formula>
      <formula>0.5</formula>
    </cfRule>
    <cfRule type="cellIs" dxfId="80" priority="78" stopIfTrue="1" operator="between">
      <formula>0</formula>
      <formula>99999999999999</formula>
    </cfRule>
    <cfRule type="cellIs" dxfId="79" priority="79" stopIfTrue="1" operator="lessThan">
      <formula>0</formula>
    </cfRule>
  </conditionalFormatting>
  <conditionalFormatting sqref="F59 H58:K59">
    <cfRule type="cellIs" dxfId="75" priority="74" stopIfTrue="1" operator="between">
      <formula>0</formula>
      <formula>0.5</formula>
    </cfRule>
    <cfRule type="cellIs" dxfId="74" priority="75" stopIfTrue="1" operator="between">
      <formula>0</formula>
      <formula>99999999999999</formula>
    </cfRule>
    <cfRule type="cellIs" dxfId="73" priority="76" stopIfTrue="1" operator="lessThan">
      <formula>0</formula>
    </cfRule>
  </conditionalFormatting>
  <conditionalFormatting sqref="H16">
    <cfRule type="expression" dxfId="69" priority="73">
      <formula>"округл($H$15;0)-$H$15&lt;&gt;0"</formula>
    </cfRule>
  </conditionalFormatting>
  <conditionalFormatting sqref="F12:K12">
    <cfRule type="expression" dxfId="67" priority="80">
      <formula>"ОКРУГЛ($E$11;0)-$E$11&lt;&gt;0"</formula>
    </cfRule>
    <cfRule type="colorScale" priority="81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65" priority="31" stopIfTrue="1" operator="between">
      <formula>0</formula>
      <formula>0.5</formula>
    </cfRule>
    <cfRule type="cellIs" dxfId="64" priority="32" stopIfTrue="1" operator="between">
      <formula>0</formula>
      <formula>99999999999999</formula>
    </cfRule>
    <cfRule type="cellIs" dxfId="63" priority="33" stopIfTrue="1" operator="lessThan">
      <formula>0</formula>
    </cfRule>
  </conditionalFormatting>
  <conditionalFormatting sqref="J39:K39">
    <cfRule type="cellIs" dxfId="59" priority="28" stopIfTrue="1" operator="between">
      <formula>0</formula>
      <formula>0.5</formula>
    </cfRule>
    <cfRule type="cellIs" dxfId="58" priority="29" stopIfTrue="1" operator="between">
      <formula>0</formula>
      <formula>99999999999999</formula>
    </cfRule>
    <cfRule type="cellIs" dxfId="57" priority="30" stopIfTrue="1" operator="lessThan">
      <formula>0</formula>
    </cfRule>
  </conditionalFormatting>
  <conditionalFormatting sqref="G39">
    <cfRule type="cellIs" dxfId="53" priority="25" stopIfTrue="1" operator="between">
      <formula>0</formula>
      <formula>0.5</formula>
    </cfRule>
    <cfRule type="cellIs" dxfId="52" priority="26" stopIfTrue="1" operator="between">
      <formula>0</formula>
      <formula>99999999999999</formula>
    </cfRule>
    <cfRule type="cellIs" dxfId="51" priority="27" stopIfTrue="1" operator="lessThan">
      <formula>0</formula>
    </cfRule>
  </conditionalFormatting>
  <conditionalFormatting sqref="E21:K22 K23 I24:K24">
    <cfRule type="cellIs" dxfId="47" priority="22" stopIfTrue="1" operator="between">
      <formula>0</formula>
      <formula>0.5</formula>
    </cfRule>
    <cfRule type="cellIs" dxfId="46" priority="23" stopIfTrue="1" operator="between">
      <formula>0</formula>
      <formula>99999999999999</formula>
    </cfRule>
    <cfRule type="cellIs" dxfId="45" priority="24" stopIfTrue="1" operator="lessThan">
      <formula>0</formula>
    </cfRule>
  </conditionalFormatting>
  <conditionalFormatting sqref="E23:J23">
    <cfRule type="cellIs" dxfId="41" priority="19" stopIfTrue="1" operator="between">
      <formula>0</formula>
      <formula>0.5</formula>
    </cfRule>
    <cfRule type="cellIs" dxfId="40" priority="20" stopIfTrue="1" operator="between">
      <formula>0</formula>
      <formula>99999999999999</formula>
    </cfRule>
    <cfRule type="cellIs" dxfId="39" priority="21" stopIfTrue="1" operator="lessThan">
      <formula>0</formula>
    </cfRule>
  </conditionalFormatting>
  <conditionalFormatting sqref="H24">
    <cfRule type="cellIs" dxfId="35" priority="16" stopIfTrue="1" operator="between">
      <formula>0</formula>
      <formula>0.5</formula>
    </cfRule>
    <cfRule type="cellIs" dxfId="34" priority="17" stopIfTrue="1" operator="between">
      <formula>0</formula>
      <formula>99999999999999</formula>
    </cfRule>
    <cfRule type="cellIs" dxfId="33" priority="18" stopIfTrue="1" operator="lessThan">
      <formula>0</formula>
    </cfRule>
  </conditionalFormatting>
  <conditionalFormatting sqref="E24:G24">
    <cfRule type="cellIs" dxfId="29" priority="13" stopIfTrue="1" operator="between">
      <formula>0</formula>
      <formula>0.5</formula>
    </cfRule>
    <cfRule type="cellIs" dxfId="28" priority="14" stopIfTrue="1" operator="between">
      <formula>0</formula>
      <formula>99999999999999</formula>
    </cfRule>
    <cfRule type="cellIs" dxfId="27" priority="15" stopIfTrue="1" operator="lessThan">
      <formula>0</formula>
    </cfRule>
  </conditionalFormatting>
  <conditionalFormatting sqref="F35:F48">
    <cfRule type="cellIs" dxfId="23" priority="10" stopIfTrue="1" operator="between">
      <formula>0</formula>
      <formula>0.5</formula>
    </cfRule>
    <cfRule type="cellIs" dxfId="22" priority="11" stopIfTrue="1" operator="between">
      <formula>0</formula>
      <formula>99999999999999</formula>
    </cfRule>
    <cfRule type="cellIs" dxfId="21" priority="12" stopIfTrue="1" operator="lessThan">
      <formula>0</formula>
    </cfRule>
  </conditionalFormatting>
  <conditionalFormatting sqref="I25:K25">
    <cfRule type="cellIs" dxfId="17" priority="7" stopIfTrue="1" operator="between">
      <formula>0</formula>
      <formula>0.5</formula>
    </cfRule>
    <cfRule type="cellIs" dxfId="16" priority="8" stopIfTrue="1" operator="between">
      <formula>0</formula>
      <formula>99999999999999</formula>
    </cfRule>
    <cfRule type="cellIs" dxfId="15" priority="9" stopIfTrue="1" operator="lessThan">
      <formula>0</formula>
    </cfRule>
  </conditionalFormatting>
  <conditionalFormatting sqref="H25">
    <cfRule type="cellIs" dxfId="11" priority="4" stopIfTrue="1" operator="between">
      <formula>0</formula>
      <formula>0.5</formula>
    </cfRule>
    <cfRule type="cellIs" dxfId="10" priority="5" stopIfTrue="1" operator="between">
      <formula>0</formula>
      <formula>99999999999999</formula>
    </cfRule>
    <cfRule type="cellIs" dxfId="9" priority="6" stopIfTrue="1" operator="lessThan">
      <formula>0</formula>
    </cfRule>
  </conditionalFormatting>
  <conditionalFormatting sqref="E25:G25">
    <cfRule type="cellIs" dxfId="5" priority="1" stopIfTrue="1" operator="between">
      <formula>0</formula>
      <formula>0.5</formula>
    </cfRule>
    <cfRule type="cellIs" dxfId="4" priority="2" stopIfTrue="1" operator="between">
      <formula>0</formula>
      <formula>99999999999999</formula>
    </cfRule>
    <cfRule type="cellIs" dxfId="3" priority="3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zoomScale="55" zoomScaleNormal="55" workbookViewId="0">
      <selection sqref="A1:XFD1048576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/>
      <c r="B2"/>
      <c r="C2"/>
      <c r="D2" s="16"/>
      <c r="E2"/>
      <c r="F2"/>
      <c r="G2"/>
      <c r="H2" s="162" t="s">
        <v>0</v>
      </c>
      <c r="I2" s="162"/>
      <c r="J2" s="162"/>
      <c r="K2" s="2"/>
    </row>
    <row r="3" spans="1:11" ht="40.5" customHeight="1" x14ac:dyDescent="0.25">
      <c r="A3"/>
      <c r="B3"/>
      <c r="C3"/>
      <c r="D3"/>
      <c r="E3"/>
      <c r="F3"/>
      <c r="G3"/>
      <c r="H3" s="161" t="s">
        <v>1</v>
      </c>
      <c r="I3" s="161"/>
      <c r="J3" s="161"/>
      <c r="K3" s="3"/>
    </row>
    <row r="4" spans="1:11" x14ac:dyDescent="0.25">
      <c r="A4" s="160" t="s">
        <v>2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</row>
    <row r="5" spans="1:11" x14ac:dyDescent="0.25">
      <c r="A5" s="160" t="s">
        <v>3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</row>
    <row r="6" spans="1:11" ht="15.75" customHeight="1" x14ac:dyDescent="0.25">
      <c r="A6" s="164" t="s">
        <v>102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</row>
    <row r="7" spans="1:11" ht="15.75" customHeight="1" x14ac:dyDescent="0.25">
      <c r="A7" s="164" t="s">
        <v>131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</row>
    <row r="8" spans="1:11" ht="15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ht="15.75" customHeight="1" x14ac:dyDescent="0.25">
      <c r="A9" s="159" t="s">
        <v>4</v>
      </c>
      <c r="B9" s="159" t="s">
        <v>5</v>
      </c>
      <c r="C9" s="159"/>
      <c r="D9" s="146" t="s">
        <v>6</v>
      </c>
      <c r="E9" s="163" t="s">
        <v>7</v>
      </c>
      <c r="F9" s="163"/>
      <c r="G9" s="163"/>
      <c r="H9" s="163"/>
      <c r="I9" s="163"/>
      <c r="J9" s="163"/>
      <c r="K9" s="163"/>
    </row>
    <row r="10" spans="1:11" ht="51" customHeight="1" x14ac:dyDescent="0.25">
      <c r="A10" s="159"/>
      <c r="B10" s="159"/>
      <c r="C10" s="159"/>
      <c r="D10" s="146"/>
      <c r="E10" s="55" t="s">
        <v>8</v>
      </c>
      <c r="F10" s="55" t="s">
        <v>9</v>
      </c>
      <c r="G10" s="55" t="s">
        <v>10</v>
      </c>
      <c r="H10" s="55" t="s">
        <v>11</v>
      </c>
      <c r="I10" s="55" t="s">
        <v>12</v>
      </c>
      <c r="J10" s="55" t="s">
        <v>13</v>
      </c>
      <c r="K10" s="55" t="s">
        <v>14</v>
      </c>
    </row>
    <row r="11" spans="1:11" x14ac:dyDescent="0.25">
      <c r="A11" s="56">
        <v>1</v>
      </c>
      <c r="B11" s="159">
        <v>2</v>
      </c>
      <c r="C11" s="159"/>
      <c r="D11" s="57">
        <v>3</v>
      </c>
      <c r="E11" s="22">
        <v>4</v>
      </c>
      <c r="F11" s="22">
        <v>5</v>
      </c>
      <c r="G11" s="55">
        <v>6</v>
      </c>
      <c r="H11" s="55">
        <v>7</v>
      </c>
      <c r="I11" s="55">
        <v>8</v>
      </c>
      <c r="J11" s="55">
        <v>9</v>
      </c>
      <c r="K11" s="55">
        <v>10</v>
      </c>
    </row>
    <row r="12" spans="1:11" ht="33.75" customHeight="1" x14ac:dyDescent="0.25">
      <c r="A12" s="23">
        <v>1</v>
      </c>
      <c r="B12" s="152" t="s">
        <v>15</v>
      </c>
      <c r="C12" s="152"/>
      <c r="D12" s="24" t="s">
        <v>16</v>
      </c>
      <c r="E12" s="40">
        <v>61500997</v>
      </c>
      <c r="F12" s="40"/>
      <c r="G12" s="40">
        <v>61500997</v>
      </c>
      <c r="H12" s="40">
        <v>16066207</v>
      </c>
      <c r="I12" s="40">
        <v>0</v>
      </c>
      <c r="J12" s="40">
        <v>45434790</v>
      </c>
      <c r="K12" s="40">
        <v>0</v>
      </c>
    </row>
    <row r="13" spans="1:11" ht="33.75" customHeight="1" x14ac:dyDescent="0.25">
      <c r="A13" s="25" t="s">
        <v>17</v>
      </c>
      <c r="B13" s="157" t="s">
        <v>112</v>
      </c>
      <c r="C13" s="158"/>
      <c r="D13" s="26" t="s">
        <v>16</v>
      </c>
      <c r="E13" s="41">
        <v>39173401</v>
      </c>
      <c r="F13" s="41"/>
      <c r="G13" s="41">
        <v>39173401</v>
      </c>
      <c r="H13" s="41">
        <v>7478949</v>
      </c>
      <c r="I13" s="41">
        <v>0</v>
      </c>
      <c r="J13" s="41">
        <v>31694452</v>
      </c>
      <c r="K13" s="41">
        <v>0</v>
      </c>
    </row>
    <row r="14" spans="1:11" ht="33.75" customHeight="1" x14ac:dyDescent="0.25">
      <c r="A14" s="27" t="s">
        <v>18</v>
      </c>
      <c r="B14" s="155" t="s">
        <v>113</v>
      </c>
      <c r="C14" s="155"/>
      <c r="D14" s="24" t="s">
        <v>16</v>
      </c>
      <c r="E14" s="31">
        <v>24750822</v>
      </c>
      <c r="F14" s="31"/>
      <c r="G14" s="31">
        <v>24750822</v>
      </c>
      <c r="H14" s="31">
        <v>0</v>
      </c>
      <c r="I14" s="31">
        <v>0</v>
      </c>
      <c r="J14" s="31">
        <v>24750822</v>
      </c>
      <c r="K14" s="31"/>
    </row>
    <row r="15" spans="1:11" ht="33.75" customHeight="1" x14ac:dyDescent="0.25">
      <c r="A15" s="27" t="s">
        <v>19</v>
      </c>
      <c r="B15" s="155" t="s">
        <v>114</v>
      </c>
      <c r="C15" s="155"/>
      <c r="D15" s="24" t="s">
        <v>16</v>
      </c>
      <c r="E15" s="31">
        <v>6943630</v>
      </c>
      <c r="F15" s="31"/>
      <c r="G15" s="31">
        <v>6943630</v>
      </c>
      <c r="H15" s="31">
        <v>0</v>
      </c>
      <c r="I15" s="31">
        <v>0</v>
      </c>
      <c r="J15" s="31">
        <v>6943630</v>
      </c>
      <c r="K15" s="31">
        <v>0</v>
      </c>
    </row>
    <row r="16" spans="1:11" ht="33.75" customHeight="1" x14ac:dyDescent="0.25">
      <c r="A16" s="27" t="s">
        <v>20</v>
      </c>
      <c r="B16" s="155" t="s">
        <v>115</v>
      </c>
      <c r="C16" s="155"/>
      <c r="D16" s="24" t="s">
        <v>16</v>
      </c>
      <c r="E16" s="31">
        <v>7478949</v>
      </c>
      <c r="F16" s="31"/>
      <c r="G16" s="31">
        <v>7478949</v>
      </c>
      <c r="H16" s="31">
        <v>7478949</v>
      </c>
      <c r="I16" s="31">
        <v>0</v>
      </c>
      <c r="J16" s="31">
        <v>0</v>
      </c>
      <c r="K16" s="31">
        <v>0</v>
      </c>
    </row>
    <row r="17" spans="1:11" ht="33.75" customHeight="1" x14ac:dyDescent="0.25">
      <c r="A17" s="28" t="s">
        <v>21</v>
      </c>
      <c r="B17" s="156" t="s">
        <v>116</v>
      </c>
      <c r="C17" s="156"/>
      <c r="D17" s="29" t="s">
        <v>16</v>
      </c>
      <c r="E17" s="32">
        <v>0</v>
      </c>
      <c r="F17" s="32"/>
      <c r="G17" s="32">
        <v>0</v>
      </c>
      <c r="H17" s="32">
        <v>0</v>
      </c>
      <c r="I17" s="32">
        <v>0</v>
      </c>
      <c r="J17" s="32">
        <v>0</v>
      </c>
      <c r="K17" s="32">
        <v>0</v>
      </c>
    </row>
    <row r="18" spans="1:11" ht="33.75" customHeight="1" x14ac:dyDescent="0.25">
      <c r="A18" s="25" t="s">
        <v>22</v>
      </c>
      <c r="B18" s="154" t="s">
        <v>23</v>
      </c>
      <c r="C18" s="154"/>
      <c r="D18" s="26" t="s">
        <v>16</v>
      </c>
      <c r="E18" s="41">
        <v>1132061</v>
      </c>
      <c r="F18" s="41"/>
      <c r="G18" s="41">
        <v>1132061</v>
      </c>
      <c r="H18" s="41">
        <v>1132061</v>
      </c>
      <c r="I18" s="41">
        <v>0</v>
      </c>
      <c r="J18" s="41">
        <v>0</v>
      </c>
      <c r="K18" s="41">
        <v>0</v>
      </c>
    </row>
    <row r="19" spans="1:11" ht="33.75" customHeight="1" x14ac:dyDescent="0.25">
      <c r="A19" s="27" t="s">
        <v>24</v>
      </c>
      <c r="B19" s="155" t="s">
        <v>25</v>
      </c>
      <c r="C19" s="155"/>
      <c r="D19" s="24" t="s">
        <v>16</v>
      </c>
      <c r="E19" s="31">
        <v>0</v>
      </c>
      <c r="F19" s="31"/>
      <c r="G19" s="31">
        <v>0</v>
      </c>
      <c r="H19" s="31">
        <v>0</v>
      </c>
      <c r="I19" s="31">
        <v>0</v>
      </c>
      <c r="J19" s="31">
        <v>0</v>
      </c>
      <c r="K19" s="31">
        <v>0</v>
      </c>
    </row>
    <row r="20" spans="1:11" ht="33.75" customHeight="1" x14ac:dyDescent="0.25">
      <c r="A20" s="27" t="s">
        <v>26</v>
      </c>
      <c r="B20" s="155" t="s">
        <v>27</v>
      </c>
      <c r="C20" s="155"/>
      <c r="D20" s="24" t="s">
        <v>16</v>
      </c>
      <c r="E20" s="31">
        <v>1132061</v>
      </c>
      <c r="F20" s="31"/>
      <c r="G20" s="31">
        <v>1132061</v>
      </c>
      <c r="H20" s="31">
        <v>1132061</v>
      </c>
      <c r="I20" s="31">
        <v>0</v>
      </c>
      <c r="J20" s="31">
        <v>0</v>
      </c>
      <c r="K20" s="31">
        <v>0</v>
      </c>
    </row>
    <row r="21" spans="1:11" ht="33.75" customHeight="1" x14ac:dyDescent="0.25">
      <c r="A21" s="25" t="s">
        <v>28</v>
      </c>
      <c r="B21" s="154" t="s">
        <v>29</v>
      </c>
      <c r="C21" s="154"/>
      <c r="D21" s="26" t="s">
        <v>16</v>
      </c>
      <c r="E21" s="50">
        <v>2185884</v>
      </c>
      <c r="F21" s="50"/>
      <c r="G21" s="50">
        <v>2185884</v>
      </c>
      <c r="H21" s="50">
        <v>1071964</v>
      </c>
      <c r="I21" s="50">
        <v>0</v>
      </c>
      <c r="J21" s="50">
        <v>1113920</v>
      </c>
      <c r="K21" s="50">
        <v>0</v>
      </c>
    </row>
    <row r="22" spans="1:11" ht="33.75" customHeight="1" x14ac:dyDescent="0.25">
      <c r="A22" s="27" t="s">
        <v>30</v>
      </c>
      <c r="B22" s="155" t="s">
        <v>31</v>
      </c>
      <c r="C22" s="155"/>
      <c r="D22" s="24" t="s">
        <v>16</v>
      </c>
      <c r="E22" s="51">
        <v>535556</v>
      </c>
      <c r="F22" s="51"/>
      <c r="G22" s="51">
        <v>535556</v>
      </c>
      <c r="H22" s="51">
        <v>0</v>
      </c>
      <c r="I22" s="51">
        <v>0</v>
      </c>
      <c r="J22" s="51">
        <v>535556</v>
      </c>
      <c r="K22" s="51">
        <v>0</v>
      </c>
    </row>
    <row r="23" spans="1:11" ht="33.75" customHeight="1" x14ac:dyDescent="0.25">
      <c r="A23" s="27" t="s">
        <v>32</v>
      </c>
      <c r="B23" s="155" t="s">
        <v>110</v>
      </c>
      <c r="C23" s="155"/>
      <c r="D23" s="24" t="s">
        <v>16</v>
      </c>
      <c r="E23" s="52">
        <v>578364</v>
      </c>
      <c r="F23" s="52"/>
      <c r="G23" s="52">
        <v>578364</v>
      </c>
      <c r="H23" s="52">
        <v>0</v>
      </c>
      <c r="I23" s="52">
        <v>0</v>
      </c>
      <c r="J23" s="52">
        <v>578364</v>
      </c>
      <c r="K23" s="51">
        <v>0</v>
      </c>
    </row>
    <row r="24" spans="1:11" ht="33.75" customHeight="1" x14ac:dyDescent="0.25">
      <c r="A24" s="27" t="s">
        <v>33</v>
      </c>
      <c r="B24" s="155" t="s">
        <v>122</v>
      </c>
      <c r="C24" s="155"/>
      <c r="D24" s="24" t="s">
        <v>16</v>
      </c>
      <c r="E24" s="52">
        <v>338302</v>
      </c>
      <c r="F24" s="52"/>
      <c r="G24" s="52">
        <v>338302</v>
      </c>
      <c r="H24" s="52">
        <v>338302</v>
      </c>
      <c r="I24" s="51">
        <v>0</v>
      </c>
      <c r="J24" s="51">
        <v>0</v>
      </c>
      <c r="K24" s="51">
        <v>0</v>
      </c>
    </row>
    <row r="25" spans="1:11" ht="33.75" customHeight="1" x14ac:dyDescent="0.25">
      <c r="A25" s="27"/>
      <c r="B25" s="155" t="s">
        <v>128</v>
      </c>
      <c r="C25" s="155"/>
      <c r="D25" s="24" t="s">
        <v>16</v>
      </c>
      <c r="E25" s="52">
        <v>733662</v>
      </c>
      <c r="F25" s="52"/>
      <c r="G25" s="52">
        <v>733662</v>
      </c>
      <c r="H25" s="52">
        <v>733662</v>
      </c>
      <c r="I25" s="51"/>
      <c r="J25" s="51"/>
      <c r="K25" s="51"/>
    </row>
    <row r="26" spans="1:11" ht="33.75" customHeight="1" x14ac:dyDescent="0.25">
      <c r="A26" s="25" t="s">
        <v>34</v>
      </c>
      <c r="B26" s="154" t="s">
        <v>35</v>
      </c>
      <c r="C26" s="154"/>
      <c r="D26" s="26" t="s">
        <v>16</v>
      </c>
      <c r="E26" s="41">
        <v>19009651</v>
      </c>
      <c r="F26" s="41"/>
      <c r="G26" s="41">
        <v>19009651</v>
      </c>
      <c r="H26" s="41">
        <v>6383233</v>
      </c>
      <c r="I26" s="41">
        <v>0</v>
      </c>
      <c r="J26" s="41">
        <v>12626417.999999998</v>
      </c>
      <c r="K26" s="41">
        <v>0</v>
      </c>
    </row>
    <row r="27" spans="1:11" ht="33.75" customHeight="1" x14ac:dyDescent="0.25">
      <c r="A27" s="27" t="s">
        <v>36</v>
      </c>
      <c r="B27" s="152" t="s">
        <v>37</v>
      </c>
      <c r="C27" s="152"/>
      <c r="D27" s="24" t="s">
        <v>16</v>
      </c>
      <c r="E27" s="31">
        <v>11266849</v>
      </c>
      <c r="F27" s="31"/>
      <c r="G27" s="31">
        <v>11266849</v>
      </c>
      <c r="H27" s="31">
        <v>6383233</v>
      </c>
      <c r="I27" s="31">
        <v>0</v>
      </c>
      <c r="J27" s="31">
        <v>4883616</v>
      </c>
      <c r="K27" s="31">
        <v>0</v>
      </c>
    </row>
    <row r="28" spans="1:11" ht="33.75" customHeight="1" x14ac:dyDescent="0.25">
      <c r="A28" s="27" t="s">
        <v>38</v>
      </c>
      <c r="B28" s="150" t="s">
        <v>39</v>
      </c>
      <c r="C28" s="151"/>
      <c r="D28" s="24" t="s">
        <v>16</v>
      </c>
      <c r="E28" s="31">
        <v>196176</v>
      </c>
      <c r="F28" s="31"/>
      <c r="G28" s="31">
        <v>196176</v>
      </c>
      <c r="H28" s="31"/>
      <c r="I28" s="31"/>
      <c r="J28" s="31">
        <v>196176</v>
      </c>
      <c r="K28" s="31"/>
    </row>
    <row r="29" spans="1:11" ht="33.75" customHeight="1" x14ac:dyDescent="0.25">
      <c r="A29" s="27" t="s">
        <v>40</v>
      </c>
      <c r="B29" s="152" t="s">
        <v>111</v>
      </c>
      <c r="C29" s="152"/>
      <c r="D29" s="24" t="s">
        <v>16</v>
      </c>
      <c r="E29" s="31">
        <v>621323</v>
      </c>
      <c r="F29" s="31"/>
      <c r="G29" s="31">
        <v>621323</v>
      </c>
      <c r="H29" s="31">
        <v>0</v>
      </c>
      <c r="I29" s="31">
        <v>0</v>
      </c>
      <c r="J29" s="31">
        <v>621323</v>
      </c>
      <c r="K29" s="31">
        <v>0</v>
      </c>
    </row>
    <row r="30" spans="1:11" ht="33.75" customHeight="1" x14ac:dyDescent="0.25">
      <c r="A30" s="27" t="s">
        <v>41</v>
      </c>
      <c r="B30" s="152" t="s">
        <v>103</v>
      </c>
      <c r="C30" s="152"/>
      <c r="D30" s="24" t="s">
        <v>16</v>
      </c>
      <c r="E30" s="31">
        <v>6144310.9999999981</v>
      </c>
      <c r="F30" s="31"/>
      <c r="G30" s="31">
        <v>6144310.9999999981</v>
      </c>
      <c r="H30" s="31"/>
      <c r="I30" s="31"/>
      <c r="J30" s="31">
        <v>6144310.9999999981</v>
      </c>
      <c r="K30" s="31"/>
    </row>
    <row r="31" spans="1:11" ht="33.75" customHeight="1" x14ac:dyDescent="0.25">
      <c r="A31" s="27" t="s">
        <v>120</v>
      </c>
      <c r="B31" s="152" t="s">
        <v>121</v>
      </c>
      <c r="C31" s="152"/>
      <c r="D31" s="24" t="s">
        <v>16</v>
      </c>
      <c r="E31" s="31">
        <v>780992</v>
      </c>
      <c r="F31" s="31"/>
      <c r="G31" s="31">
        <v>780992</v>
      </c>
      <c r="H31" s="31"/>
      <c r="I31" s="31"/>
      <c r="J31" s="31">
        <v>780992</v>
      </c>
      <c r="K31" s="31"/>
    </row>
    <row r="32" spans="1:11" ht="33.75" customHeight="1" x14ac:dyDescent="0.25">
      <c r="A32" s="25" t="s">
        <v>42</v>
      </c>
      <c r="B32" s="154" t="s">
        <v>43</v>
      </c>
      <c r="C32" s="154"/>
      <c r="D32" s="26" t="s">
        <v>16</v>
      </c>
      <c r="E32" s="42">
        <v>63310611</v>
      </c>
      <c r="F32" s="41"/>
      <c r="G32" s="42">
        <v>63310611</v>
      </c>
      <c r="H32" s="42">
        <v>1967</v>
      </c>
      <c r="I32" s="42">
        <v>0</v>
      </c>
      <c r="J32" s="42">
        <v>35340135</v>
      </c>
      <c r="K32" s="42">
        <v>27968509</v>
      </c>
    </row>
    <row r="33" spans="1:11" ht="33.75" customHeight="1" x14ac:dyDescent="0.25">
      <c r="A33" s="23" t="s">
        <v>44</v>
      </c>
      <c r="B33" s="152" t="s">
        <v>45</v>
      </c>
      <c r="C33" s="152"/>
      <c r="D33" s="30" t="s">
        <v>16</v>
      </c>
      <c r="E33" s="31">
        <v>62305606</v>
      </c>
      <c r="F33" s="31"/>
      <c r="G33" s="31">
        <v>62305606</v>
      </c>
      <c r="H33" s="31">
        <v>1967</v>
      </c>
      <c r="I33" s="31">
        <v>0</v>
      </c>
      <c r="J33" s="31">
        <v>34447452</v>
      </c>
      <c r="K33" s="31">
        <v>27856187</v>
      </c>
    </row>
    <row r="34" spans="1:11" ht="48" customHeight="1" x14ac:dyDescent="0.25">
      <c r="A34" s="23" t="s">
        <v>46</v>
      </c>
      <c r="B34" s="153" t="s">
        <v>117</v>
      </c>
      <c r="C34" s="153"/>
      <c r="D34" s="24" t="s">
        <v>16</v>
      </c>
      <c r="E34" s="31">
        <v>47657939</v>
      </c>
      <c r="F34" s="31"/>
      <c r="G34" s="31">
        <v>47657939</v>
      </c>
      <c r="H34" s="32">
        <v>0</v>
      </c>
      <c r="I34" s="32">
        <v>0</v>
      </c>
      <c r="J34" s="32">
        <v>20423900</v>
      </c>
      <c r="K34" s="32">
        <v>27234039</v>
      </c>
    </row>
    <row r="35" spans="1:11" ht="31.5" customHeight="1" x14ac:dyDescent="0.25">
      <c r="A35" s="27" t="s">
        <v>47</v>
      </c>
      <c r="B35" s="152" t="s">
        <v>48</v>
      </c>
      <c r="C35" s="152"/>
      <c r="D35" s="30" t="s">
        <v>16</v>
      </c>
      <c r="E35" s="31">
        <v>4085535</v>
      </c>
      <c r="F35" s="31"/>
      <c r="G35" s="33">
        <v>4085535</v>
      </c>
      <c r="H35" s="33"/>
      <c r="I35" s="34"/>
      <c r="J35" s="33">
        <v>3279695</v>
      </c>
      <c r="K35" s="33">
        <v>805840</v>
      </c>
    </row>
    <row r="36" spans="1:11" ht="31.5" customHeight="1" x14ac:dyDescent="0.25">
      <c r="A36" s="27" t="s">
        <v>49</v>
      </c>
      <c r="B36" s="152" t="s">
        <v>50</v>
      </c>
      <c r="C36" s="152"/>
      <c r="D36" s="24" t="s">
        <v>16</v>
      </c>
      <c r="E36" s="31">
        <v>5221456</v>
      </c>
      <c r="F36" s="31"/>
      <c r="G36" s="33">
        <v>5221456</v>
      </c>
      <c r="H36" s="33"/>
      <c r="I36" s="33"/>
      <c r="J36" s="33">
        <v>3099801</v>
      </c>
      <c r="K36" s="33">
        <v>2121655</v>
      </c>
    </row>
    <row r="37" spans="1:11" ht="31.5" customHeight="1" x14ac:dyDescent="0.25">
      <c r="A37" s="27" t="s">
        <v>51</v>
      </c>
      <c r="B37" s="152" t="s">
        <v>52</v>
      </c>
      <c r="C37" s="152"/>
      <c r="D37" s="24" t="s">
        <v>16</v>
      </c>
      <c r="E37" s="31">
        <v>1212744</v>
      </c>
      <c r="F37" s="31"/>
      <c r="G37" s="33">
        <v>1212744</v>
      </c>
      <c r="H37" s="33"/>
      <c r="I37" s="33"/>
      <c r="J37" s="33">
        <v>355141</v>
      </c>
      <c r="K37" s="33">
        <v>857603</v>
      </c>
    </row>
    <row r="38" spans="1:11" ht="31.5" customHeight="1" x14ac:dyDescent="0.25">
      <c r="A38" s="27" t="s">
        <v>53</v>
      </c>
      <c r="B38" s="152" t="s">
        <v>54</v>
      </c>
      <c r="C38" s="152"/>
      <c r="D38" s="24" t="s">
        <v>16</v>
      </c>
      <c r="E38" s="31">
        <v>6774323</v>
      </c>
      <c r="F38" s="31"/>
      <c r="G38" s="33">
        <v>6774323</v>
      </c>
      <c r="H38" s="33"/>
      <c r="I38" s="33"/>
      <c r="J38" s="33">
        <v>939409</v>
      </c>
      <c r="K38" s="33">
        <v>5834914</v>
      </c>
    </row>
    <row r="39" spans="1:11" ht="31.5" customHeight="1" x14ac:dyDescent="0.25">
      <c r="A39" s="27" t="s">
        <v>55</v>
      </c>
      <c r="B39" s="152" t="s">
        <v>56</v>
      </c>
      <c r="C39" s="152"/>
      <c r="D39" s="24" t="s">
        <v>16</v>
      </c>
      <c r="E39" s="31">
        <v>11974241</v>
      </c>
      <c r="F39" s="31"/>
      <c r="G39" s="35">
        <v>11974241</v>
      </c>
      <c r="H39" s="33"/>
      <c r="I39" s="33"/>
      <c r="J39" s="35">
        <v>3142656</v>
      </c>
      <c r="K39" s="35">
        <v>8831585</v>
      </c>
    </row>
    <row r="40" spans="1:11" ht="31.5" customHeight="1" x14ac:dyDescent="0.25">
      <c r="A40" s="27" t="s">
        <v>57</v>
      </c>
      <c r="B40" s="150" t="s">
        <v>58</v>
      </c>
      <c r="C40" s="151"/>
      <c r="D40" s="24" t="s">
        <v>16</v>
      </c>
      <c r="E40" s="31">
        <v>2508939</v>
      </c>
      <c r="F40" s="31"/>
      <c r="G40" s="33">
        <v>2508939</v>
      </c>
      <c r="H40" s="33"/>
      <c r="I40" s="33"/>
      <c r="J40" s="33">
        <v>1059373</v>
      </c>
      <c r="K40" s="33">
        <v>1449566</v>
      </c>
    </row>
    <row r="41" spans="1:11" ht="31.5" customHeight="1" x14ac:dyDescent="0.25">
      <c r="A41" s="27" t="s">
        <v>59</v>
      </c>
      <c r="B41" s="150" t="s">
        <v>60</v>
      </c>
      <c r="C41" s="151"/>
      <c r="D41" s="24" t="s">
        <v>16</v>
      </c>
      <c r="E41" s="31">
        <v>898760</v>
      </c>
      <c r="F41" s="31"/>
      <c r="G41" s="33">
        <v>898760</v>
      </c>
      <c r="H41" s="33"/>
      <c r="I41" s="33"/>
      <c r="J41" s="33">
        <v>398907</v>
      </c>
      <c r="K41" s="33">
        <v>499853</v>
      </c>
    </row>
    <row r="42" spans="1:11" ht="31.5" customHeight="1" x14ac:dyDescent="0.25">
      <c r="A42" s="27" t="s">
        <v>61</v>
      </c>
      <c r="B42" s="150" t="s">
        <v>129</v>
      </c>
      <c r="C42" s="151"/>
      <c r="D42" s="24" t="s">
        <v>16</v>
      </c>
      <c r="E42" s="31">
        <v>5992343</v>
      </c>
      <c r="F42" s="31"/>
      <c r="G42" s="33">
        <v>5992343</v>
      </c>
      <c r="H42" s="33"/>
      <c r="I42" s="33"/>
      <c r="J42" s="33">
        <v>2753215</v>
      </c>
      <c r="K42" s="33">
        <v>3239128</v>
      </c>
    </row>
    <row r="43" spans="1:11" ht="31.5" customHeight="1" x14ac:dyDescent="0.25">
      <c r="A43" s="27" t="s">
        <v>62</v>
      </c>
      <c r="B43" s="150" t="s">
        <v>63</v>
      </c>
      <c r="C43" s="151"/>
      <c r="D43" s="24" t="s">
        <v>16</v>
      </c>
      <c r="E43" s="31">
        <v>942509</v>
      </c>
      <c r="F43" s="31"/>
      <c r="G43" s="33">
        <v>942509</v>
      </c>
      <c r="H43" s="33"/>
      <c r="I43" s="33"/>
      <c r="J43" s="33">
        <v>257215</v>
      </c>
      <c r="K43" s="33">
        <v>685294</v>
      </c>
    </row>
    <row r="44" spans="1:11" ht="31.5" customHeight="1" x14ac:dyDescent="0.25">
      <c r="A44" s="27" t="s">
        <v>64</v>
      </c>
      <c r="B44" s="150" t="s">
        <v>65</v>
      </c>
      <c r="C44" s="151"/>
      <c r="D44" s="24" t="s">
        <v>16</v>
      </c>
      <c r="E44" s="31">
        <v>7418810</v>
      </c>
      <c r="F44" s="31"/>
      <c r="G44" s="33">
        <v>7418810</v>
      </c>
      <c r="H44" s="33"/>
      <c r="I44" s="33"/>
      <c r="J44" s="35">
        <v>4608937</v>
      </c>
      <c r="K44" s="35">
        <v>2809873</v>
      </c>
    </row>
    <row r="45" spans="1:11" ht="31.5" customHeight="1" x14ac:dyDescent="0.25">
      <c r="A45" s="27" t="s">
        <v>66</v>
      </c>
      <c r="B45" s="150" t="s">
        <v>118</v>
      </c>
      <c r="C45" s="151"/>
      <c r="D45" s="24" t="s">
        <v>16</v>
      </c>
      <c r="E45" s="31">
        <v>0</v>
      </c>
      <c r="F45" s="31"/>
      <c r="G45" s="33">
        <v>0</v>
      </c>
      <c r="H45" s="33"/>
      <c r="I45" s="33"/>
      <c r="J45" s="33"/>
      <c r="K45" s="33">
        <v>0</v>
      </c>
    </row>
    <row r="46" spans="1:11" ht="31.5" customHeight="1" x14ac:dyDescent="0.25">
      <c r="A46" s="27" t="s">
        <v>67</v>
      </c>
      <c r="B46" s="152" t="s">
        <v>124</v>
      </c>
      <c r="C46" s="152"/>
      <c r="D46" s="24" t="s">
        <v>16</v>
      </c>
      <c r="E46" s="31">
        <v>0</v>
      </c>
      <c r="F46" s="31"/>
      <c r="G46" s="33">
        <v>0</v>
      </c>
      <c r="H46" s="33"/>
      <c r="I46" s="33"/>
      <c r="J46" s="33">
        <v>0</v>
      </c>
      <c r="K46" s="33">
        <v>0</v>
      </c>
    </row>
    <row r="47" spans="1:11" ht="31.5" customHeight="1" x14ac:dyDescent="0.25">
      <c r="A47" s="27" t="s">
        <v>127</v>
      </c>
      <c r="B47" s="152" t="s">
        <v>126</v>
      </c>
      <c r="C47" s="152"/>
      <c r="D47" s="24" t="s">
        <v>16</v>
      </c>
      <c r="E47" s="31">
        <v>628279</v>
      </c>
      <c r="F47" s="31"/>
      <c r="G47" s="33">
        <v>628279</v>
      </c>
      <c r="H47" s="33"/>
      <c r="I47" s="33"/>
      <c r="J47" s="35">
        <v>529551</v>
      </c>
      <c r="K47" s="35">
        <v>98728</v>
      </c>
    </row>
    <row r="48" spans="1:11" ht="31.5" customHeight="1" x14ac:dyDescent="0.25">
      <c r="A48" s="23" t="s">
        <v>68</v>
      </c>
      <c r="B48" s="150" t="s">
        <v>106</v>
      </c>
      <c r="C48" s="151"/>
      <c r="D48" s="24" t="s">
        <v>16</v>
      </c>
      <c r="E48" s="31">
        <v>14647667</v>
      </c>
      <c r="F48" s="31"/>
      <c r="G48" s="33">
        <v>14647667</v>
      </c>
      <c r="H48" s="33">
        <v>1967</v>
      </c>
      <c r="I48" s="33">
        <v>0</v>
      </c>
      <c r="J48" s="33">
        <v>14023552</v>
      </c>
      <c r="K48" s="33">
        <v>622148</v>
      </c>
    </row>
    <row r="49" spans="1:11" ht="34.5" customHeight="1" x14ac:dyDescent="0.25">
      <c r="A49" s="27" t="s">
        <v>69</v>
      </c>
      <c r="B49" s="148" t="s">
        <v>70</v>
      </c>
      <c r="C49" s="149"/>
      <c r="D49" s="24" t="s">
        <v>16</v>
      </c>
      <c r="E49" s="33"/>
      <c r="F49" s="33"/>
      <c r="G49" s="33"/>
      <c r="H49" s="33"/>
      <c r="I49" s="33"/>
      <c r="J49" s="33"/>
      <c r="K49" s="33">
        <v>0</v>
      </c>
    </row>
    <row r="50" spans="1:11" ht="31.5" customHeight="1" x14ac:dyDescent="0.25">
      <c r="A50" s="23" t="s">
        <v>71</v>
      </c>
      <c r="B50" s="150" t="s">
        <v>72</v>
      </c>
      <c r="C50" s="151"/>
      <c r="D50" s="24" t="s">
        <v>16</v>
      </c>
      <c r="E50" s="31">
        <v>0</v>
      </c>
      <c r="F50" s="31"/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28.5" customHeight="1" x14ac:dyDescent="0.25">
      <c r="A51" s="23" t="s">
        <v>73</v>
      </c>
      <c r="B51" s="150" t="s">
        <v>74</v>
      </c>
      <c r="C51" s="151"/>
      <c r="D51" s="24" t="s">
        <v>16</v>
      </c>
      <c r="E51" s="31">
        <v>909205</v>
      </c>
      <c r="F51" s="31"/>
      <c r="G51" s="33">
        <v>909205</v>
      </c>
      <c r="H51" s="33">
        <v>0</v>
      </c>
      <c r="I51" s="33">
        <v>0</v>
      </c>
      <c r="J51" s="33">
        <v>892492</v>
      </c>
      <c r="K51" s="33">
        <v>16713</v>
      </c>
    </row>
    <row r="52" spans="1:11" ht="28.5" customHeight="1" x14ac:dyDescent="0.25">
      <c r="A52" s="27" t="s">
        <v>75</v>
      </c>
      <c r="B52" s="150" t="s">
        <v>76</v>
      </c>
      <c r="C52" s="151"/>
      <c r="D52" s="24" t="s">
        <v>16</v>
      </c>
      <c r="E52" s="31">
        <v>30303</v>
      </c>
      <c r="F52" s="31"/>
      <c r="G52" s="33">
        <v>30303</v>
      </c>
      <c r="H52" s="33">
        <v>0</v>
      </c>
      <c r="I52" s="33">
        <v>0</v>
      </c>
      <c r="J52" s="33">
        <v>13590</v>
      </c>
      <c r="K52" s="33">
        <v>16713</v>
      </c>
    </row>
    <row r="53" spans="1:11" ht="28.5" customHeight="1" x14ac:dyDescent="0.25">
      <c r="A53" s="27" t="s">
        <v>77</v>
      </c>
      <c r="B53" s="148" t="s">
        <v>123</v>
      </c>
      <c r="C53" s="149"/>
      <c r="D53" s="24" t="s">
        <v>16</v>
      </c>
      <c r="E53" s="31">
        <v>878902</v>
      </c>
      <c r="F53" s="31"/>
      <c r="G53" s="33">
        <v>878902</v>
      </c>
      <c r="H53" s="33">
        <v>0</v>
      </c>
      <c r="I53" s="33">
        <v>0</v>
      </c>
      <c r="J53" s="33">
        <v>878902</v>
      </c>
      <c r="K53" s="33">
        <v>0</v>
      </c>
    </row>
    <row r="54" spans="1:11" ht="28.5" customHeight="1" x14ac:dyDescent="0.25">
      <c r="A54" s="27" t="s">
        <v>78</v>
      </c>
      <c r="B54" s="148" t="s">
        <v>79</v>
      </c>
      <c r="C54" s="149"/>
      <c r="D54" s="24" t="s">
        <v>16</v>
      </c>
      <c r="E54" s="31">
        <v>0</v>
      </c>
      <c r="F54" s="31"/>
      <c r="G54" s="33">
        <v>0</v>
      </c>
      <c r="H54" s="33">
        <v>0</v>
      </c>
      <c r="I54" s="33">
        <v>0</v>
      </c>
      <c r="J54" s="33">
        <v>0</v>
      </c>
      <c r="K54" s="33">
        <v>0</v>
      </c>
    </row>
    <row r="55" spans="1:11" ht="35.25" customHeight="1" x14ac:dyDescent="0.25">
      <c r="A55" s="23" t="s">
        <v>80</v>
      </c>
      <c r="B55" s="150" t="s">
        <v>81</v>
      </c>
      <c r="C55" s="151"/>
      <c r="D55" s="30" t="s">
        <v>16</v>
      </c>
      <c r="E55" s="31">
        <v>0</v>
      </c>
      <c r="F55" s="31"/>
      <c r="G55" s="33">
        <v>0</v>
      </c>
      <c r="H55" s="33">
        <v>0</v>
      </c>
      <c r="I55" s="33">
        <v>0</v>
      </c>
      <c r="J55" s="33"/>
      <c r="K55" s="33"/>
    </row>
    <row r="56" spans="1:11" ht="28.5" customHeight="1" x14ac:dyDescent="0.25">
      <c r="A56" s="23" t="s">
        <v>82</v>
      </c>
      <c r="B56" s="146" t="s">
        <v>83</v>
      </c>
      <c r="C56" s="147"/>
      <c r="D56" s="24" t="s">
        <v>16</v>
      </c>
      <c r="E56" s="31">
        <v>95800</v>
      </c>
      <c r="F56" s="31"/>
      <c r="G56" s="33">
        <v>95800</v>
      </c>
      <c r="H56" s="33">
        <v>0</v>
      </c>
      <c r="I56" s="33">
        <v>0</v>
      </c>
      <c r="J56" s="33">
        <v>191</v>
      </c>
      <c r="K56" s="33">
        <v>95609</v>
      </c>
    </row>
    <row r="57" spans="1:11" ht="36" customHeight="1" x14ac:dyDescent="0.25">
      <c r="A57" s="23" t="s">
        <v>84</v>
      </c>
      <c r="B57" s="144" t="s">
        <v>85</v>
      </c>
      <c r="C57" s="145"/>
      <c r="D57" s="24" t="s">
        <v>16</v>
      </c>
      <c r="E57" s="31">
        <v>0</v>
      </c>
      <c r="F57" s="31"/>
      <c r="G57" s="31">
        <v>0</v>
      </c>
      <c r="H57" s="31">
        <v>0</v>
      </c>
      <c r="I57" s="31">
        <v>0</v>
      </c>
      <c r="J57" s="31">
        <v>0</v>
      </c>
      <c r="K57" s="31">
        <v>0</v>
      </c>
    </row>
    <row r="58" spans="1:11" ht="28.5" customHeight="1" x14ac:dyDescent="0.25">
      <c r="A58" s="23" t="s">
        <v>86</v>
      </c>
      <c r="B58" s="142" t="s">
        <v>105</v>
      </c>
      <c r="C58" s="58" t="s">
        <v>87</v>
      </c>
      <c r="D58" s="24" t="s">
        <v>16</v>
      </c>
      <c r="E58" s="40">
        <v>-1809614</v>
      </c>
      <c r="F58" s="31"/>
      <c r="G58" s="40">
        <v>-1809614</v>
      </c>
      <c r="H58" s="31"/>
      <c r="I58" s="31"/>
      <c r="J58" s="31"/>
      <c r="K58" s="31"/>
    </row>
    <row r="59" spans="1:11" ht="28.5" customHeight="1" x14ac:dyDescent="0.25">
      <c r="A59" s="23" t="s">
        <v>88</v>
      </c>
      <c r="B59" s="143"/>
      <c r="C59" s="58" t="s">
        <v>89</v>
      </c>
      <c r="D59" s="24" t="s">
        <v>90</v>
      </c>
      <c r="E59" s="36">
        <v>-2.9424140880187681</v>
      </c>
      <c r="F59" s="43"/>
      <c r="G59" s="36">
        <v>-2.9424140880187681</v>
      </c>
      <c r="H59" s="31"/>
      <c r="I59" s="31"/>
      <c r="J59" s="31"/>
      <c r="K59" s="31"/>
    </row>
    <row r="60" spans="1:11" ht="28.5" customHeight="1" x14ac:dyDescent="0.25">
      <c r="A60" s="23" t="s">
        <v>91</v>
      </c>
      <c r="B60" s="142" t="s">
        <v>107</v>
      </c>
      <c r="C60" s="58"/>
      <c r="D60" s="24" t="s">
        <v>16</v>
      </c>
      <c r="E60" s="37">
        <v>0</v>
      </c>
      <c r="F60" s="38"/>
      <c r="G60" s="37">
        <v>0</v>
      </c>
      <c r="H60" s="38"/>
      <c r="I60" s="38"/>
      <c r="J60" s="38"/>
      <c r="K60" s="38"/>
    </row>
    <row r="61" spans="1:11" ht="28.5" customHeight="1" x14ac:dyDescent="0.25">
      <c r="A61" s="23" t="s">
        <v>108</v>
      </c>
      <c r="B61" s="143"/>
      <c r="C61" s="58"/>
      <c r="D61" s="24" t="s">
        <v>90</v>
      </c>
      <c r="E61" s="36">
        <v>0</v>
      </c>
      <c r="F61" s="39"/>
      <c r="G61" s="36">
        <v>0</v>
      </c>
      <c r="H61" s="38"/>
      <c r="I61" s="38"/>
      <c r="J61" s="38"/>
      <c r="K61" s="38"/>
    </row>
    <row r="62" spans="1:11" ht="28.5" customHeight="1" x14ac:dyDescent="0.25">
      <c r="A62" s="23" t="s">
        <v>109</v>
      </c>
      <c r="B62" s="139" t="s">
        <v>92</v>
      </c>
      <c r="C62" s="139"/>
      <c r="D62" s="24" t="s">
        <v>16</v>
      </c>
      <c r="E62" s="40">
        <v>63214811</v>
      </c>
      <c r="F62" s="31"/>
      <c r="G62" s="40">
        <v>63214811</v>
      </c>
      <c r="H62" s="40"/>
      <c r="I62" s="40"/>
      <c r="J62" s="40"/>
      <c r="K62" s="31"/>
    </row>
    <row r="63" spans="1:11" ht="28.5" customHeight="1" x14ac:dyDescent="0.35">
      <c r="A63" s="140"/>
      <c r="B63" s="141"/>
      <c r="C63" s="141"/>
      <c r="D63" s="141"/>
      <c r="E63" s="141"/>
      <c r="F63" s="141"/>
      <c r="G63" s="141"/>
      <c r="H63" s="141"/>
      <c r="I63" s="141"/>
      <c r="J63" s="141"/>
      <c r="K63" s="141"/>
    </row>
    <row r="64" spans="1:11" ht="28.5" customHeight="1" x14ac:dyDescent="0.25">
      <c r="A64" s="20"/>
      <c r="B64" s="12"/>
      <c r="C64" s="13"/>
      <c r="D64" s="13"/>
      <c r="E64" s="13"/>
      <c r="F64"/>
      <c r="G64"/>
      <c r="H64"/>
      <c r="I64" s="15"/>
      <c r="J64" s="14"/>
      <c r="K64" s="15"/>
    </row>
    <row r="65" spans="1:11" ht="21" customHeight="1" x14ac:dyDescent="0.25">
      <c r="A65" s="20"/>
      <c r="B65" s="4"/>
      <c r="C65" s="5"/>
      <c r="D65" s="5"/>
      <c r="E65" s="5"/>
      <c r="F65" s="5"/>
      <c r="G65" s="6"/>
      <c r="H65" s="7"/>
      <c r="I65" s="8"/>
      <c r="J65" s="9"/>
      <c r="K65" s="9"/>
    </row>
    <row r="66" spans="1:11" ht="20.25" x14ac:dyDescent="0.3">
      <c r="A66" s="138" t="s">
        <v>93</v>
      </c>
      <c r="B66" s="138"/>
      <c r="C66" s="17"/>
      <c r="D66" s="138" t="s">
        <v>94</v>
      </c>
      <c r="E66" s="138"/>
      <c r="F66" s="17"/>
      <c r="G66" s="18"/>
      <c r="H66" s="18"/>
      <c r="I66" s="138" t="s">
        <v>95</v>
      </c>
      <c r="J66" s="138"/>
      <c r="K66" s="18"/>
    </row>
    <row r="67" spans="1:11" ht="20.25" customHeight="1" x14ac:dyDescent="0.3">
      <c r="A67" s="54" t="s">
        <v>96</v>
      </c>
      <c r="B67" s="54"/>
      <c r="C67" s="18"/>
      <c r="D67" s="18" t="s">
        <v>119</v>
      </c>
      <c r="E67" s="18"/>
      <c r="F67" s="18"/>
      <c r="G67" s="18"/>
      <c r="H67" s="18"/>
      <c r="I67" s="137" t="s">
        <v>104</v>
      </c>
      <c r="J67" s="137"/>
      <c r="K67" s="18"/>
    </row>
    <row r="68" spans="1:11" ht="31.5" customHeight="1" x14ac:dyDescent="0.3">
      <c r="A68" s="18"/>
      <c r="B68" s="18"/>
      <c r="C68" s="18"/>
      <c r="D68" s="136"/>
      <c r="E68" s="136"/>
      <c r="F68" s="18"/>
      <c r="G68" s="18"/>
      <c r="H68" s="18"/>
      <c r="I68" s="18" t="s">
        <v>97</v>
      </c>
      <c r="J68" s="18"/>
      <c r="K68" s="18"/>
    </row>
    <row r="69" spans="1:11" ht="20.25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 ht="44.25" customHeight="1" x14ac:dyDescent="0.3">
      <c r="A70" s="54" t="s">
        <v>98</v>
      </c>
      <c r="B70" s="54"/>
      <c r="C70" s="54"/>
      <c r="D70" s="136" t="s">
        <v>99</v>
      </c>
      <c r="E70" s="136"/>
      <c r="F70" s="18"/>
      <c r="G70" s="18"/>
      <c r="H70" s="18"/>
      <c r="I70" s="18" t="s">
        <v>125</v>
      </c>
      <c r="J70" s="18"/>
      <c r="K70" s="54"/>
    </row>
    <row r="71" spans="1:11" ht="20.25" x14ac:dyDescent="0.3">
      <c r="A71" s="136" t="s">
        <v>100</v>
      </c>
      <c r="B71" s="136"/>
      <c r="C71" s="18"/>
      <c r="D71" s="136" t="s">
        <v>101</v>
      </c>
      <c r="E71" s="136"/>
      <c r="F71" s="18"/>
      <c r="G71" s="18"/>
      <c r="H71" s="18"/>
      <c r="I71" s="136" t="s">
        <v>100</v>
      </c>
      <c r="J71" s="136"/>
      <c r="K71" s="54"/>
    </row>
    <row r="72" spans="1:11" ht="20.25" x14ac:dyDescent="0.3">
      <c r="A72" s="54"/>
      <c r="B72" s="54"/>
      <c r="C72" s="54"/>
      <c r="D72" s="18"/>
      <c r="E72" s="18"/>
      <c r="F72" s="18"/>
      <c r="G72" s="18"/>
      <c r="H72" s="18"/>
      <c r="I72" s="18"/>
      <c r="J72" s="18"/>
      <c r="K72" s="18"/>
    </row>
    <row r="73" spans="1:11" ht="20.25" x14ac:dyDescent="0.3">
      <c r="A73" s="136"/>
      <c r="B73" s="136"/>
      <c r="C73" s="18"/>
      <c r="D73" s="136"/>
      <c r="E73" s="136"/>
      <c r="F73" s="18"/>
      <c r="G73" s="18"/>
      <c r="H73" s="18"/>
      <c r="I73" s="136"/>
      <c r="J73" s="136"/>
      <c r="K73" s="18"/>
    </row>
    <row r="74" spans="1:11" x14ac:dyDescent="0.25">
      <c r="A74" s="21"/>
      <c r="B74" s="21"/>
      <c r="C74" s="7"/>
      <c r="D74" s="7"/>
      <c r="E74" s="7"/>
      <c r="F74" s="7"/>
      <c r="G74" s="7"/>
      <c r="H74" s="7"/>
      <c r="I74" s="7"/>
      <c r="J74" s="7"/>
      <c r="K74" s="7"/>
    </row>
    <row r="75" spans="1:11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10"/>
      <c r="B76" s="10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0"/>
      <c r="B77" s="10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0"/>
      <c r="B78" s="10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0"/>
      <c r="B79" s="10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0"/>
      <c r="B80" s="10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0"/>
      <c r="B81" s="10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/>
      <c r="F120"/>
      <c r="G120"/>
      <c r="H120"/>
      <c r="I120" s="11"/>
      <c r="J120"/>
      <c r="K120"/>
    </row>
    <row r="121" spans="1:11" x14ac:dyDescent="0.25">
      <c r="A121" s="10"/>
      <c r="B121" s="10"/>
      <c r="C121" s="11"/>
      <c r="D121" s="11"/>
      <c r="E121"/>
      <c r="F121"/>
      <c r="G121"/>
      <c r="H121"/>
      <c r="I121" s="11"/>
      <c r="J121"/>
      <c r="K121"/>
    </row>
    <row r="122" spans="1:11" x14ac:dyDescent="0.25">
      <c r="A122" s="10"/>
      <c r="B122" s="10"/>
      <c r="C122" s="11"/>
      <c r="D122"/>
      <c r="E122"/>
      <c r="F122"/>
      <c r="G122"/>
      <c r="H122"/>
      <c r="I122" s="11"/>
      <c r="J122"/>
      <c r="K122"/>
    </row>
    <row r="123" spans="1:11" ht="15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ht="15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ht="15" x14ac:dyDescent="0.25">
      <c r="A125"/>
      <c r="B125"/>
      <c r="C125"/>
      <c r="D125"/>
      <c r="E125"/>
      <c r="F125"/>
      <c r="G125"/>
      <c r="H125"/>
      <c r="I125"/>
      <c r="J125"/>
      <c r="K125"/>
    </row>
  </sheetData>
  <mergeCells count="73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D68:E68"/>
    <mergeCell ref="B55:C55"/>
    <mergeCell ref="B56:C56"/>
    <mergeCell ref="B57:C57"/>
    <mergeCell ref="B58:B59"/>
    <mergeCell ref="B60:B61"/>
    <mergeCell ref="B62:C62"/>
    <mergeCell ref="A63:K63"/>
    <mergeCell ref="A66:B66"/>
    <mergeCell ref="D66:E66"/>
    <mergeCell ref="I66:J66"/>
    <mergeCell ref="I67:J67"/>
    <mergeCell ref="D70:E70"/>
    <mergeCell ref="A71:B71"/>
    <mergeCell ref="D71:E71"/>
    <mergeCell ref="I71:J71"/>
    <mergeCell ref="A73:B73"/>
    <mergeCell ref="D73:E73"/>
    <mergeCell ref="I73:J73"/>
  </mergeCells>
  <conditionalFormatting sqref="E62:K62 F12:K12 E13:K20 E26:K30 E51:K57 E32:K32 H60:K61">
    <cfRule type="cellIs" dxfId="935" priority="71" stopIfTrue="1" operator="between">
      <formula>0</formula>
      <formula>0.5</formula>
    </cfRule>
    <cfRule type="cellIs" dxfId="934" priority="72" stopIfTrue="1" operator="between">
      <formula>0</formula>
      <formula>99999999999999</formula>
    </cfRule>
    <cfRule type="cellIs" dxfId="933" priority="73" stopIfTrue="1" operator="lessThan">
      <formula>0</formula>
    </cfRule>
  </conditionalFormatting>
  <conditionalFormatting sqref="F59 H58:K59">
    <cfRule type="cellIs" dxfId="932" priority="68" stopIfTrue="1" operator="between">
      <formula>0</formula>
      <formula>0.5</formula>
    </cfRule>
    <cfRule type="cellIs" dxfId="931" priority="69" stopIfTrue="1" operator="between">
      <formula>0</formula>
      <formula>99999999999999</formula>
    </cfRule>
    <cfRule type="cellIs" dxfId="930" priority="70" stopIfTrue="1" operator="lessThan">
      <formula>0</formula>
    </cfRule>
  </conditionalFormatting>
  <conditionalFormatting sqref="H16">
    <cfRule type="expression" dxfId="929" priority="67">
      <formula>"округл($H$15;0)-$H$15&lt;&gt;0"</formula>
    </cfRule>
  </conditionalFormatting>
  <conditionalFormatting sqref="F60:F61">
    <cfRule type="cellIs" dxfId="928" priority="64" stopIfTrue="1" operator="between">
      <formula>0</formula>
      <formula>0.5</formula>
    </cfRule>
    <cfRule type="cellIs" dxfId="927" priority="65" stopIfTrue="1" operator="between">
      <formula>0</formula>
      <formula>99999999999999</formula>
    </cfRule>
    <cfRule type="cellIs" dxfId="926" priority="66" stopIfTrue="1" operator="lessThan">
      <formula>0</formula>
    </cfRule>
  </conditionalFormatting>
  <conditionalFormatting sqref="F12:K12">
    <cfRule type="expression" dxfId="925" priority="74">
      <formula>"ОКРУГЛ($E$11;0)-$E$11&lt;&gt;0"</formula>
    </cfRule>
    <cfRule type="colorScale" priority="75">
      <colorScale>
        <cfvo type="formula" val="ROUND($E$12,0)&lt;&gt;$E$12"/>
        <cfvo type="max"/>
        <color rgb="FFFF0000"/>
        <color rgb="FFFFEF9C"/>
      </colorScale>
    </cfRule>
  </conditionalFormatting>
  <conditionalFormatting sqref="H43:I48 H40:K42 K43 K45:K48 E39:F39 H39:I39 E35:K38 E49:K50 E40:G48">
    <cfRule type="cellIs" dxfId="924" priority="61" stopIfTrue="1" operator="between">
      <formula>0</formula>
      <formula>0.5</formula>
    </cfRule>
    <cfRule type="cellIs" dxfId="923" priority="62" stopIfTrue="1" operator="between">
      <formula>0</formula>
      <formula>99999999999999</formula>
    </cfRule>
    <cfRule type="cellIs" dxfId="922" priority="63" stopIfTrue="1" operator="lessThan">
      <formula>0</formula>
    </cfRule>
  </conditionalFormatting>
  <conditionalFormatting sqref="E38:F42 H38:K38 H40:K42 H39:I39">
    <cfRule type="cellIs" dxfId="921" priority="58" stopIfTrue="1" operator="between">
      <formula>0</formula>
      <formula>0.5</formula>
    </cfRule>
    <cfRule type="cellIs" dxfId="920" priority="59" stopIfTrue="1" operator="between">
      <formula>0</formula>
      <formula>99999999999999</formula>
    </cfRule>
    <cfRule type="cellIs" dxfId="919" priority="60" stopIfTrue="1" operator="lessThan">
      <formula>0</formula>
    </cfRule>
  </conditionalFormatting>
  <conditionalFormatting sqref="E38:F42 H38:K38 H40:K42 H39:I39">
    <cfRule type="cellIs" dxfId="918" priority="55" stopIfTrue="1" operator="between">
      <formula>0</formula>
      <formula>0.5</formula>
    </cfRule>
    <cfRule type="cellIs" dxfId="917" priority="56" stopIfTrue="1" operator="between">
      <formula>0</formula>
      <formula>99999999999999</formula>
    </cfRule>
    <cfRule type="cellIs" dxfId="916" priority="57" stopIfTrue="1" operator="lessThan">
      <formula>0</formula>
    </cfRule>
  </conditionalFormatting>
  <conditionalFormatting sqref="J43 J45:J47">
    <cfRule type="cellIs" dxfId="915" priority="52" stopIfTrue="1" operator="between">
      <formula>0</formula>
      <formula>0.5</formula>
    </cfRule>
    <cfRule type="cellIs" dxfId="914" priority="53" stopIfTrue="1" operator="between">
      <formula>0</formula>
      <formula>99999999999999</formula>
    </cfRule>
    <cfRule type="cellIs" dxfId="913" priority="54" stopIfTrue="1" operator="lessThan">
      <formula>0</formula>
    </cfRule>
  </conditionalFormatting>
  <conditionalFormatting sqref="J43 J45:J47">
    <cfRule type="cellIs" dxfId="912" priority="49" stopIfTrue="1" operator="between">
      <formula>0</formula>
      <formula>0.5</formula>
    </cfRule>
    <cfRule type="cellIs" dxfId="911" priority="50" stopIfTrue="1" operator="between">
      <formula>0</formula>
      <formula>99999999999999</formula>
    </cfRule>
    <cfRule type="cellIs" dxfId="910" priority="51" stopIfTrue="1" operator="lessThan">
      <formula>0</formula>
    </cfRule>
  </conditionalFormatting>
  <conditionalFormatting sqref="J43 J45:J47">
    <cfRule type="cellIs" dxfId="909" priority="46" stopIfTrue="1" operator="between">
      <formula>0</formula>
      <formula>0.5</formula>
    </cfRule>
    <cfRule type="cellIs" dxfId="908" priority="47" stopIfTrue="1" operator="between">
      <formula>0</formula>
      <formula>99999999999999</formula>
    </cfRule>
    <cfRule type="cellIs" dxfId="907" priority="48" stopIfTrue="1" operator="lessThan">
      <formula>0</formula>
    </cfRule>
  </conditionalFormatting>
  <conditionalFormatting sqref="J48">
    <cfRule type="cellIs" dxfId="906" priority="43" stopIfTrue="1" operator="between">
      <formula>0</formula>
      <formula>0.5</formula>
    </cfRule>
    <cfRule type="cellIs" dxfId="905" priority="44" stopIfTrue="1" operator="between">
      <formula>0</formula>
      <formula>99999999999999</formula>
    </cfRule>
    <cfRule type="cellIs" dxfId="904" priority="45" stopIfTrue="1" operator="lessThan">
      <formula>0</formula>
    </cfRule>
  </conditionalFormatting>
  <conditionalFormatting sqref="K44">
    <cfRule type="cellIs" dxfId="903" priority="40" stopIfTrue="1" operator="between">
      <formula>0</formula>
      <formula>0.5</formula>
    </cfRule>
    <cfRule type="cellIs" dxfId="902" priority="41" stopIfTrue="1" operator="between">
      <formula>0</formula>
      <formula>99999999999999</formula>
    </cfRule>
    <cfRule type="cellIs" dxfId="901" priority="42" stopIfTrue="1" operator="lessThan">
      <formula>0</formula>
    </cfRule>
  </conditionalFormatting>
  <conditionalFormatting sqref="J44">
    <cfRule type="cellIs" dxfId="900" priority="37" stopIfTrue="1" operator="between">
      <formula>0</formula>
      <formula>0.5</formula>
    </cfRule>
    <cfRule type="cellIs" dxfId="899" priority="38" stopIfTrue="1" operator="between">
      <formula>0</formula>
      <formula>99999999999999</formula>
    </cfRule>
    <cfRule type="cellIs" dxfId="898" priority="39" stopIfTrue="1" operator="lessThan">
      <formula>0</formula>
    </cfRule>
  </conditionalFormatting>
  <conditionalFormatting sqref="J44">
    <cfRule type="cellIs" dxfId="897" priority="34" stopIfTrue="1" operator="between">
      <formula>0</formula>
      <formula>0.5</formula>
    </cfRule>
    <cfRule type="cellIs" dxfId="896" priority="35" stopIfTrue="1" operator="between">
      <formula>0</formula>
      <formula>99999999999999</formula>
    </cfRule>
    <cfRule type="cellIs" dxfId="895" priority="36" stopIfTrue="1" operator="lessThan">
      <formula>0</formula>
    </cfRule>
  </conditionalFormatting>
  <conditionalFormatting sqref="J44">
    <cfRule type="cellIs" dxfId="894" priority="31" stopIfTrue="1" operator="between">
      <formula>0</formula>
      <formula>0.5</formula>
    </cfRule>
    <cfRule type="cellIs" dxfId="893" priority="32" stopIfTrue="1" operator="between">
      <formula>0</formula>
      <formula>99999999999999</formula>
    </cfRule>
    <cfRule type="cellIs" dxfId="892" priority="33" stopIfTrue="1" operator="lessThan">
      <formula>0</formula>
    </cfRule>
  </conditionalFormatting>
  <conditionalFormatting sqref="J39:K39">
    <cfRule type="cellIs" dxfId="891" priority="28" stopIfTrue="1" operator="between">
      <formula>0</formula>
      <formula>0.5</formula>
    </cfRule>
    <cfRule type="cellIs" dxfId="890" priority="29" stopIfTrue="1" operator="between">
      <formula>0</formula>
      <formula>99999999999999</formula>
    </cfRule>
    <cfRule type="cellIs" dxfId="889" priority="30" stopIfTrue="1" operator="lessThan">
      <formula>0</formula>
    </cfRule>
  </conditionalFormatting>
  <conditionalFormatting sqref="J39:K39">
    <cfRule type="cellIs" dxfId="888" priority="25" stopIfTrue="1" operator="between">
      <formula>0</formula>
      <formula>0.5</formula>
    </cfRule>
    <cfRule type="cellIs" dxfId="887" priority="26" stopIfTrue="1" operator="between">
      <formula>0</formula>
      <formula>99999999999999</formula>
    </cfRule>
    <cfRule type="cellIs" dxfId="886" priority="27" stopIfTrue="1" operator="lessThan">
      <formula>0</formula>
    </cfRule>
  </conditionalFormatting>
  <conditionalFormatting sqref="J39:K39">
    <cfRule type="cellIs" dxfId="885" priority="22" stopIfTrue="1" operator="between">
      <formula>0</formula>
      <formula>0.5</formula>
    </cfRule>
    <cfRule type="cellIs" dxfId="884" priority="23" stopIfTrue="1" operator="between">
      <formula>0</formula>
      <formula>99999999999999</formula>
    </cfRule>
    <cfRule type="cellIs" dxfId="883" priority="24" stopIfTrue="1" operator="lessThan">
      <formula>0</formula>
    </cfRule>
  </conditionalFormatting>
  <conditionalFormatting sqref="G39">
    <cfRule type="cellIs" dxfId="882" priority="19" stopIfTrue="1" operator="between">
      <formula>0</formula>
      <formula>0.5</formula>
    </cfRule>
    <cfRule type="cellIs" dxfId="881" priority="20" stopIfTrue="1" operator="between">
      <formula>0</formula>
      <formula>99999999999999</formula>
    </cfRule>
    <cfRule type="cellIs" dxfId="880" priority="21" stopIfTrue="1" operator="lessThan">
      <formula>0</formula>
    </cfRule>
  </conditionalFormatting>
  <conditionalFormatting sqref="E21:K22 K23 I24:K25">
    <cfRule type="cellIs" dxfId="879" priority="16" stopIfTrue="1" operator="between">
      <formula>0</formula>
      <formula>0.5</formula>
    </cfRule>
    <cfRule type="cellIs" dxfId="878" priority="17" stopIfTrue="1" operator="between">
      <formula>0</formula>
      <formula>99999999999999</formula>
    </cfRule>
    <cfRule type="cellIs" dxfId="877" priority="18" stopIfTrue="1" operator="lessThan">
      <formula>0</formula>
    </cfRule>
  </conditionalFormatting>
  <conditionalFormatting sqref="E23:J23">
    <cfRule type="cellIs" dxfId="876" priority="13" stopIfTrue="1" operator="between">
      <formula>0</formula>
      <formula>0.5</formula>
    </cfRule>
    <cfRule type="cellIs" dxfId="875" priority="14" stopIfTrue="1" operator="between">
      <formula>0</formula>
      <formula>99999999999999</formula>
    </cfRule>
    <cfRule type="cellIs" dxfId="874" priority="15" stopIfTrue="1" operator="lessThan">
      <formula>0</formula>
    </cfRule>
  </conditionalFormatting>
  <conditionalFormatting sqref="H24:H25">
    <cfRule type="cellIs" dxfId="873" priority="10" stopIfTrue="1" operator="between">
      <formula>0</formula>
      <formula>0.5</formula>
    </cfRule>
    <cfRule type="cellIs" dxfId="872" priority="11" stopIfTrue="1" operator="between">
      <formula>0</formula>
      <formula>99999999999999</formula>
    </cfRule>
    <cfRule type="cellIs" dxfId="871" priority="12" stopIfTrue="1" operator="lessThan">
      <formula>0</formula>
    </cfRule>
  </conditionalFormatting>
  <conditionalFormatting sqref="E24:G25">
    <cfRule type="cellIs" dxfId="870" priority="7" stopIfTrue="1" operator="between">
      <formula>0</formula>
      <formula>0.5</formula>
    </cfRule>
    <cfRule type="cellIs" dxfId="869" priority="8" stopIfTrue="1" operator="between">
      <formula>0</formula>
      <formula>99999999999999</formula>
    </cfRule>
    <cfRule type="cellIs" dxfId="868" priority="9" stopIfTrue="1" operator="lessThan">
      <formula>0</formula>
    </cfRule>
  </conditionalFormatting>
  <conditionalFormatting sqref="E33:K34">
    <cfRule type="cellIs" dxfId="867" priority="4" stopIfTrue="1" operator="between">
      <formula>0</formula>
      <formula>0.5</formula>
    </cfRule>
    <cfRule type="cellIs" dxfId="866" priority="5" stopIfTrue="1" operator="between">
      <formula>0</formula>
      <formula>99999999999999</formula>
    </cfRule>
    <cfRule type="cellIs" dxfId="865" priority="6" stopIfTrue="1" operator="lessThan">
      <formula>0</formula>
    </cfRule>
  </conditionalFormatting>
  <conditionalFormatting sqref="E31:K31">
    <cfRule type="cellIs" dxfId="864" priority="1" stopIfTrue="1" operator="between">
      <formula>0</formula>
      <formula>0.5</formula>
    </cfRule>
    <cfRule type="cellIs" dxfId="863" priority="2" stopIfTrue="1" operator="between">
      <formula>0</formula>
      <formula>99999999999999</formula>
    </cfRule>
    <cfRule type="cellIs" dxfId="862" priority="3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zoomScale="55" zoomScaleNormal="55" workbookViewId="0">
      <selection sqref="A1:XFD1048576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/>
      <c r="B2"/>
      <c r="C2"/>
      <c r="D2" s="16"/>
      <c r="E2"/>
      <c r="F2"/>
      <c r="G2"/>
      <c r="H2" s="162" t="s">
        <v>0</v>
      </c>
      <c r="I2" s="162"/>
      <c r="J2" s="162"/>
      <c r="K2" s="2"/>
    </row>
    <row r="3" spans="1:11" ht="40.5" customHeight="1" x14ac:dyDescent="0.25">
      <c r="A3"/>
      <c r="B3"/>
      <c r="C3"/>
      <c r="D3"/>
      <c r="E3"/>
      <c r="F3"/>
      <c r="G3"/>
      <c r="H3" s="161" t="s">
        <v>1</v>
      </c>
      <c r="I3" s="161"/>
      <c r="J3" s="161"/>
      <c r="K3" s="3"/>
    </row>
    <row r="4" spans="1:11" x14ac:dyDescent="0.25">
      <c r="A4" s="160" t="s">
        <v>2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</row>
    <row r="5" spans="1:11" x14ac:dyDescent="0.25">
      <c r="A5" s="160" t="s">
        <v>3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</row>
    <row r="6" spans="1:11" ht="15.75" customHeight="1" x14ac:dyDescent="0.25">
      <c r="A6" s="164" t="s">
        <v>102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</row>
    <row r="7" spans="1:11" ht="15.75" customHeight="1" x14ac:dyDescent="0.25">
      <c r="A7" s="164" t="s">
        <v>132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</row>
    <row r="8" spans="1:11" ht="15.7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ht="15.75" customHeight="1" x14ac:dyDescent="0.25">
      <c r="A9" s="159" t="s">
        <v>4</v>
      </c>
      <c r="B9" s="159" t="s">
        <v>5</v>
      </c>
      <c r="C9" s="159"/>
      <c r="D9" s="146" t="s">
        <v>6</v>
      </c>
      <c r="E9" s="163" t="s">
        <v>7</v>
      </c>
      <c r="F9" s="163"/>
      <c r="G9" s="163"/>
      <c r="H9" s="163"/>
      <c r="I9" s="163"/>
      <c r="J9" s="163"/>
      <c r="K9" s="163"/>
    </row>
    <row r="10" spans="1:11" ht="51" customHeight="1" x14ac:dyDescent="0.25">
      <c r="A10" s="159"/>
      <c r="B10" s="159"/>
      <c r="C10" s="159"/>
      <c r="D10" s="146"/>
      <c r="E10" s="60" t="s">
        <v>8</v>
      </c>
      <c r="F10" s="60" t="s">
        <v>9</v>
      </c>
      <c r="G10" s="60" t="s">
        <v>10</v>
      </c>
      <c r="H10" s="60" t="s">
        <v>11</v>
      </c>
      <c r="I10" s="60" t="s">
        <v>12</v>
      </c>
      <c r="J10" s="60" t="s">
        <v>13</v>
      </c>
      <c r="K10" s="60" t="s">
        <v>14</v>
      </c>
    </row>
    <row r="11" spans="1:11" x14ac:dyDescent="0.25">
      <c r="A11" s="62">
        <v>1</v>
      </c>
      <c r="B11" s="159">
        <v>2</v>
      </c>
      <c r="C11" s="159"/>
      <c r="D11" s="59">
        <v>3</v>
      </c>
      <c r="E11" s="22">
        <v>4</v>
      </c>
      <c r="F11" s="22">
        <v>5</v>
      </c>
      <c r="G11" s="60">
        <v>6</v>
      </c>
      <c r="H11" s="60">
        <v>7</v>
      </c>
      <c r="I11" s="60">
        <v>8</v>
      </c>
      <c r="J11" s="60">
        <v>9</v>
      </c>
      <c r="K11" s="60">
        <v>10</v>
      </c>
    </row>
    <row r="12" spans="1:11" ht="33.75" customHeight="1" x14ac:dyDescent="0.25">
      <c r="A12" s="23">
        <v>1</v>
      </c>
      <c r="B12" s="152" t="s">
        <v>15</v>
      </c>
      <c r="C12" s="152"/>
      <c r="D12" s="24" t="s">
        <v>16</v>
      </c>
      <c r="E12" s="40">
        <v>67124516</v>
      </c>
      <c r="F12" s="40"/>
      <c r="G12" s="40">
        <v>67124516</v>
      </c>
      <c r="H12" s="40">
        <v>15218275</v>
      </c>
      <c r="I12" s="40">
        <v>0</v>
      </c>
      <c r="J12" s="40">
        <v>51906241</v>
      </c>
      <c r="K12" s="40">
        <v>0</v>
      </c>
    </row>
    <row r="13" spans="1:11" ht="33.75" customHeight="1" x14ac:dyDescent="0.25">
      <c r="A13" s="25" t="s">
        <v>17</v>
      </c>
      <c r="B13" s="157" t="s">
        <v>112</v>
      </c>
      <c r="C13" s="158"/>
      <c r="D13" s="26" t="s">
        <v>16</v>
      </c>
      <c r="E13" s="41">
        <v>42722130</v>
      </c>
      <c r="F13" s="41"/>
      <c r="G13" s="41">
        <v>42722130</v>
      </c>
      <c r="H13" s="41">
        <v>6137249</v>
      </c>
      <c r="I13" s="41">
        <v>0</v>
      </c>
      <c r="J13" s="41">
        <v>36584881</v>
      </c>
      <c r="K13" s="41">
        <v>0</v>
      </c>
    </row>
    <row r="14" spans="1:11" ht="33.75" customHeight="1" x14ac:dyDescent="0.25">
      <c r="A14" s="27" t="s">
        <v>18</v>
      </c>
      <c r="B14" s="155" t="s">
        <v>113</v>
      </c>
      <c r="C14" s="155"/>
      <c r="D14" s="24" t="s">
        <v>16</v>
      </c>
      <c r="E14" s="31">
        <v>29456667</v>
      </c>
      <c r="F14" s="31"/>
      <c r="G14" s="31">
        <v>29456667</v>
      </c>
      <c r="H14" s="31">
        <v>0</v>
      </c>
      <c r="I14" s="31">
        <v>0</v>
      </c>
      <c r="J14" s="31">
        <v>29456667</v>
      </c>
      <c r="K14" s="31"/>
    </row>
    <row r="15" spans="1:11" ht="33.75" customHeight="1" x14ac:dyDescent="0.25">
      <c r="A15" s="27" t="s">
        <v>19</v>
      </c>
      <c r="B15" s="155" t="s">
        <v>114</v>
      </c>
      <c r="C15" s="155"/>
      <c r="D15" s="24" t="s">
        <v>16</v>
      </c>
      <c r="E15" s="31">
        <v>7128214</v>
      </c>
      <c r="F15" s="31"/>
      <c r="G15" s="31">
        <v>7128214</v>
      </c>
      <c r="H15" s="31">
        <v>0</v>
      </c>
      <c r="I15" s="31">
        <v>0</v>
      </c>
      <c r="J15" s="31">
        <v>7128214</v>
      </c>
      <c r="K15" s="31">
        <v>0</v>
      </c>
    </row>
    <row r="16" spans="1:11" ht="33.75" customHeight="1" x14ac:dyDescent="0.25">
      <c r="A16" s="27" t="s">
        <v>20</v>
      </c>
      <c r="B16" s="155" t="s">
        <v>115</v>
      </c>
      <c r="C16" s="155"/>
      <c r="D16" s="24" t="s">
        <v>16</v>
      </c>
      <c r="E16" s="31">
        <v>6137249</v>
      </c>
      <c r="F16" s="31"/>
      <c r="G16" s="31">
        <v>6137249</v>
      </c>
      <c r="H16" s="31">
        <v>6137249</v>
      </c>
      <c r="I16" s="31">
        <v>0</v>
      </c>
      <c r="J16" s="31">
        <v>0</v>
      </c>
      <c r="K16" s="31">
        <v>0</v>
      </c>
    </row>
    <row r="17" spans="1:11" ht="33.75" customHeight="1" x14ac:dyDescent="0.25">
      <c r="A17" s="28" t="s">
        <v>21</v>
      </c>
      <c r="B17" s="156" t="s">
        <v>116</v>
      </c>
      <c r="C17" s="156"/>
      <c r="D17" s="29" t="s">
        <v>16</v>
      </c>
      <c r="E17" s="32">
        <v>0</v>
      </c>
      <c r="F17" s="32"/>
      <c r="G17" s="32">
        <v>0</v>
      </c>
      <c r="H17" s="32">
        <v>0</v>
      </c>
      <c r="I17" s="32">
        <v>0</v>
      </c>
      <c r="J17" s="32">
        <v>0</v>
      </c>
      <c r="K17" s="32">
        <v>0</v>
      </c>
    </row>
    <row r="18" spans="1:11" ht="33.75" customHeight="1" x14ac:dyDescent="0.25">
      <c r="A18" s="25" t="s">
        <v>22</v>
      </c>
      <c r="B18" s="154" t="s">
        <v>23</v>
      </c>
      <c r="C18" s="154"/>
      <c r="D18" s="26" t="s">
        <v>16</v>
      </c>
      <c r="E18" s="41">
        <v>1199099</v>
      </c>
      <c r="F18" s="41"/>
      <c r="G18" s="41">
        <v>1199099</v>
      </c>
      <c r="H18" s="41">
        <v>1199099</v>
      </c>
      <c r="I18" s="41">
        <v>0</v>
      </c>
      <c r="J18" s="41">
        <v>0</v>
      </c>
      <c r="K18" s="41">
        <v>0</v>
      </c>
    </row>
    <row r="19" spans="1:11" ht="33.75" customHeight="1" x14ac:dyDescent="0.25">
      <c r="A19" s="27" t="s">
        <v>24</v>
      </c>
      <c r="B19" s="155" t="s">
        <v>25</v>
      </c>
      <c r="C19" s="155"/>
      <c r="D19" s="24" t="s">
        <v>16</v>
      </c>
      <c r="E19" s="31">
        <v>0</v>
      </c>
      <c r="F19" s="31"/>
      <c r="G19" s="31">
        <v>0</v>
      </c>
      <c r="H19" s="31">
        <v>0</v>
      </c>
      <c r="I19" s="31">
        <v>0</v>
      </c>
      <c r="J19" s="31">
        <v>0</v>
      </c>
      <c r="K19" s="31">
        <v>0</v>
      </c>
    </row>
    <row r="20" spans="1:11" ht="33.75" customHeight="1" x14ac:dyDescent="0.25">
      <c r="A20" s="27" t="s">
        <v>26</v>
      </c>
      <c r="B20" s="155" t="s">
        <v>27</v>
      </c>
      <c r="C20" s="155"/>
      <c r="D20" s="24" t="s">
        <v>16</v>
      </c>
      <c r="E20" s="31">
        <v>1199099</v>
      </c>
      <c r="F20" s="31"/>
      <c r="G20" s="31">
        <v>1199099</v>
      </c>
      <c r="H20" s="31">
        <v>1199099</v>
      </c>
      <c r="I20" s="31">
        <v>0</v>
      </c>
      <c r="J20" s="31">
        <v>0</v>
      </c>
      <c r="K20" s="31">
        <v>0</v>
      </c>
    </row>
    <row r="21" spans="1:11" ht="33.75" customHeight="1" x14ac:dyDescent="0.25">
      <c r="A21" s="25" t="s">
        <v>28</v>
      </c>
      <c r="B21" s="154" t="s">
        <v>29</v>
      </c>
      <c r="C21" s="154"/>
      <c r="D21" s="26" t="s">
        <v>16</v>
      </c>
      <c r="E21" s="50">
        <v>2304497</v>
      </c>
      <c r="F21" s="50"/>
      <c r="G21" s="50">
        <v>2304497</v>
      </c>
      <c r="H21" s="50">
        <v>1136729</v>
      </c>
      <c r="I21" s="50">
        <v>0</v>
      </c>
      <c r="J21" s="50">
        <v>1167768</v>
      </c>
      <c r="K21" s="50">
        <v>0</v>
      </c>
    </row>
    <row r="22" spans="1:11" ht="33.75" customHeight="1" x14ac:dyDescent="0.25">
      <c r="A22" s="27" t="s">
        <v>30</v>
      </c>
      <c r="B22" s="155" t="s">
        <v>31</v>
      </c>
      <c r="C22" s="155"/>
      <c r="D22" s="24" t="s">
        <v>16</v>
      </c>
      <c r="E22" s="51">
        <v>546487</v>
      </c>
      <c r="F22" s="51"/>
      <c r="G22" s="51">
        <v>546487</v>
      </c>
      <c r="H22" s="51">
        <v>0</v>
      </c>
      <c r="I22" s="51">
        <v>0</v>
      </c>
      <c r="J22" s="51">
        <v>546487</v>
      </c>
      <c r="K22" s="51">
        <v>0</v>
      </c>
    </row>
    <row r="23" spans="1:11" ht="33.75" customHeight="1" x14ac:dyDescent="0.25">
      <c r="A23" s="27" t="s">
        <v>32</v>
      </c>
      <c r="B23" s="155" t="s">
        <v>110</v>
      </c>
      <c r="C23" s="155"/>
      <c r="D23" s="24" t="s">
        <v>16</v>
      </c>
      <c r="E23" s="52">
        <v>621281</v>
      </c>
      <c r="F23" s="52"/>
      <c r="G23" s="52">
        <v>621281</v>
      </c>
      <c r="H23" s="52">
        <v>0</v>
      </c>
      <c r="I23" s="52">
        <v>0</v>
      </c>
      <c r="J23" s="52">
        <v>621281</v>
      </c>
      <c r="K23" s="51">
        <v>0</v>
      </c>
    </row>
    <row r="24" spans="1:11" ht="33.75" customHeight="1" x14ac:dyDescent="0.25">
      <c r="A24" s="27" t="s">
        <v>33</v>
      </c>
      <c r="B24" s="155" t="s">
        <v>122</v>
      </c>
      <c r="C24" s="155"/>
      <c r="D24" s="24" t="s">
        <v>16</v>
      </c>
      <c r="E24" s="52">
        <v>368413</v>
      </c>
      <c r="F24" s="52"/>
      <c r="G24" s="52">
        <v>368413</v>
      </c>
      <c r="H24" s="52">
        <v>368413</v>
      </c>
      <c r="I24" s="51">
        <v>0</v>
      </c>
      <c r="J24" s="51">
        <v>0</v>
      </c>
      <c r="K24" s="51">
        <v>0</v>
      </c>
    </row>
    <row r="25" spans="1:11" ht="33.75" customHeight="1" x14ac:dyDescent="0.25">
      <c r="A25" s="27"/>
      <c r="B25" s="155" t="s">
        <v>128</v>
      </c>
      <c r="C25" s="155"/>
      <c r="D25" s="24" t="s">
        <v>16</v>
      </c>
      <c r="E25" s="52">
        <v>768316</v>
      </c>
      <c r="F25" s="52"/>
      <c r="G25" s="52">
        <v>768316</v>
      </c>
      <c r="H25" s="52">
        <v>768316</v>
      </c>
      <c r="I25" s="51"/>
      <c r="J25" s="51"/>
      <c r="K25" s="51"/>
    </row>
    <row r="26" spans="1:11" ht="33.75" customHeight="1" x14ac:dyDescent="0.25">
      <c r="A26" s="25" t="s">
        <v>34</v>
      </c>
      <c r="B26" s="154" t="s">
        <v>35</v>
      </c>
      <c r="C26" s="154"/>
      <c r="D26" s="26" t="s">
        <v>16</v>
      </c>
      <c r="E26" s="41">
        <v>20898790</v>
      </c>
      <c r="F26" s="41"/>
      <c r="G26" s="41">
        <v>20898790</v>
      </c>
      <c r="H26" s="41">
        <v>6745198</v>
      </c>
      <c r="I26" s="41">
        <v>0</v>
      </c>
      <c r="J26" s="41">
        <v>14153592</v>
      </c>
      <c r="K26" s="41">
        <v>0</v>
      </c>
    </row>
    <row r="27" spans="1:11" ht="33.75" customHeight="1" x14ac:dyDescent="0.25">
      <c r="A27" s="27" t="s">
        <v>36</v>
      </c>
      <c r="B27" s="152" t="s">
        <v>37</v>
      </c>
      <c r="C27" s="152"/>
      <c r="D27" s="24" t="s">
        <v>16</v>
      </c>
      <c r="E27" s="31">
        <v>11969954</v>
      </c>
      <c r="F27" s="31"/>
      <c r="G27" s="31">
        <v>11969954</v>
      </c>
      <c r="H27" s="31">
        <v>6745198</v>
      </c>
      <c r="I27" s="31">
        <v>0</v>
      </c>
      <c r="J27" s="31">
        <v>5224756</v>
      </c>
      <c r="K27" s="31">
        <v>0</v>
      </c>
    </row>
    <row r="28" spans="1:11" ht="33.75" customHeight="1" x14ac:dyDescent="0.25">
      <c r="A28" s="27" t="s">
        <v>38</v>
      </c>
      <c r="B28" s="150" t="s">
        <v>39</v>
      </c>
      <c r="C28" s="151"/>
      <c r="D28" s="24" t="s">
        <v>16</v>
      </c>
      <c r="E28" s="31">
        <v>205752</v>
      </c>
      <c r="F28" s="31"/>
      <c r="G28" s="31">
        <v>205752</v>
      </c>
      <c r="H28" s="31"/>
      <c r="I28" s="31"/>
      <c r="J28" s="31">
        <v>205752</v>
      </c>
      <c r="K28" s="31"/>
    </row>
    <row r="29" spans="1:11" ht="33.75" customHeight="1" x14ac:dyDescent="0.25">
      <c r="A29" s="27" t="s">
        <v>40</v>
      </c>
      <c r="B29" s="152" t="s">
        <v>111</v>
      </c>
      <c r="C29" s="152"/>
      <c r="D29" s="24" t="s">
        <v>16</v>
      </c>
      <c r="E29" s="31">
        <v>701269</v>
      </c>
      <c r="F29" s="31"/>
      <c r="G29" s="31">
        <v>701269</v>
      </c>
      <c r="H29" s="31">
        <v>0</v>
      </c>
      <c r="I29" s="31">
        <v>0</v>
      </c>
      <c r="J29" s="31">
        <v>701269</v>
      </c>
      <c r="K29" s="31">
        <v>0</v>
      </c>
    </row>
    <row r="30" spans="1:11" ht="33.75" customHeight="1" x14ac:dyDescent="0.25">
      <c r="A30" s="27" t="s">
        <v>41</v>
      </c>
      <c r="B30" s="152" t="s">
        <v>103</v>
      </c>
      <c r="C30" s="152"/>
      <c r="D30" s="24" t="s">
        <v>16</v>
      </c>
      <c r="E30" s="31">
        <v>7136375</v>
      </c>
      <c r="F30" s="31"/>
      <c r="G30" s="31">
        <v>7136375</v>
      </c>
      <c r="H30" s="31"/>
      <c r="I30" s="31"/>
      <c r="J30" s="31">
        <v>7136375</v>
      </c>
      <c r="K30" s="31"/>
    </row>
    <row r="31" spans="1:11" ht="33.75" customHeight="1" x14ac:dyDescent="0.25">
      <c r="A31" s="27" t="s">
        <v>120</v>
      </c>
      <c r="B31" s="152" t="s">
        <v>121</v>
      </c>
      <c r="C31" s="152"/>
      <c r="D31" s="24" t="s">
        <v>16</v>
      </c>
      <c r="E31" s="31">
        <v>885440</v>
      </c>
      <c r="F31" s="31"/>
      <c r="G31" s="31">
        <v>885440</v>
      </c>
      <c r="H31" s="31"/>
      <c r="I31" s="31"/>
      <c r="J31" s="31">
        <v>885440</v>
      </c>
      <c r="K31" s="31"/>
    </row>
    <row r="32" spans="1:11" ht="33.75" customHeight="1" x14ac:dyDescent="0.25">
      <c r="A32" s="25" t="s">
        <v>42</v>
      </c>
      <c r="B32" s="154" t="s">
        <v>43</v>
      </c>
      <c r="C32" s="154"/>
      <c r="D32" s="26" t="s">
        <v>16</v>
      </c>
      <c r="E32" s="42">
        <v>60074288</v>
      </c>
      <c r="F32" s="41"/>
      <c r="G32" s="42">
        <v>60074288</v>
      </c>
      <c r="H32" s="42">
        <v>1146</v>
      </c>
      <c r="I32" s="42">
        <v>0</v>
      </c>
      <c r="J32" s="42">
        <v>32614012</v>
      </c>
      <c r="K32" s="42">
        <v>27459130</v>
      </c>
    </row>
    <row r="33" spans="1:11" ht="33.75" customHeight="1" x14ac:dyDescent="0.25">
      <c r="A33" s="23" t="s">
        <v>44</v>
      </c>
      <c r="B33" s="152" t="s">
        <v>45</v>
      </c>
      <c r="C33" s="152"/>
      <c r="D33" s="30" t="s">
        <v>16</v>
      </c>
      <c r="E33" s="31">
        <v>59024842</v>
      </c>
      <c r="F33" s="31"/>
      <c r="G33" s="31">
        <v>59024842</v>
      </c>
      <c r="H33" s="31">
        <v>1146</v>
      </c>
      <c r="I33" s="31">
        <v>0</v>
      </c>
      <c r="J33" s="31">
        <v>31694120</v>
      </c>
      <c r="K33" s="31">
        <v>27329576</v>
      </c>
    </row>
    <row r="34" spans="1:11" ht="48" customHeight="1" x14ac:dyDescent="0.25">
      <c r="A34" s="23" t="s">
        <v>46</v>
      </c>
      <c r="B34" s="153" t="s">
        <v>117</v>
      </c>
      <c r="C34" s="153"/>
      <c r="D34" s="24" t="s">
        <v>16</v>
      </c>
      <c r="E34" s="31">
        <v>44234963</v>
      </c>
      <c r="F34" s="31"/>
      <c r="G34" s="31">
        <v>44234963</v>
      </c>
      <c r="H34" s="32">
        <v>0</v>
      </c>
      <c r="I34" s="32">
        <v>0</v>
      </c>
      <c r="J34" s="32">
        <v>16941598</v>
      </c>
      <c r="K34" s="32">
        <v>27293365</v>
      </c>
    </row>
    <row r="35" spans="1:11" ht="31.5" customHeight="1" x14ac:dyDescent="0.25">
      <c r="A35" s="27" t="s">
        <v>47</v>
      </c>
      <c r="B35" s="152" t="s">
        <v>48</v>
      </c>
      <c r="C35" s="152"/>
      <c r="D35" s="30" t="s">
        <v>16</v>
      </c>
      <c r="E35" s="31">
        <v>2188097</v>
      </c>
      <c r="F35" s="31"/>
      <c r="G35" s="33">
        <v>2188097</v>
      </c>
      <c r="H35" s="33"/>
      <c r="I35" s="34"/>
      <c r="J35" s="33">
        <v>1643766</v>
      </c>
      <c r="K35" s="33">
        <v>544331</v>
      </c>
    </row>
    <row r="36" spans="1:11" ht="31.5" customHeight="1" x14ac:dyDescent="0.25">
      <c r="A36" s="27" t="s">
        <v>49</v>
      </c>
      <c r="B36" s="152" t="s">
        <v>50</v>
      </c>
      <c r="C36" s="152"/>
      <c r="D36" s="24" t="s">
        <v>16</v>
      </c>
      <c r="E36" s="31">
        <v>4409630</v>
      </c>
      <c r="F36" s="31"/>
      <c r="G36" s="33">
        <v>4409630</v>
      </c>
      <c r="H36" s="33"/>
      <c r="I36" s="33"/>
      <c r="J36" s="33">
        <v>2573725</v>
      </c>
      <c r="K36" s="33">
        <v>1835905</v>
      </c>
    </row>
    <row r="37" spans="1:11" ht="31.5" customHeight="1" x14ac:dyDescent="0.25">
      <c r="A37" s="27" t="s">
        <v>51</v>
      </c>
      <c r="B37" s="152" t="s">
        <v>52</v>
      </c>
      <c r="C37" s="152"/>
      <c r="D37" s="24" t="s">
        <v>16</v>
      </c>
      <c r="E37" s="31">
        <v>1953316</v>
      </c>
      <c r="F37" s="31"/>
      <c r="G37" s="33">
        <v>1953316</v>
      </c>
      <c r="H37" s="33"/>
      <c r="I37" s="33"/>
      <c r="J37" s="33">
        <v>257239</v>
      </c>
      <c r="K37" s="33">
        <v>1696077</v>
      </c>
    </row>
    <row r="38" spans="1:11" ht="31.5" customHeight="1" x14ac:dyDescent="0.25">
      <c r="A38" s="27" t="s">
        <v>53</v>
      </c>
      <c r="B38" s="152" t="s">
        <v>54</v>
      </c>
      <c r="C38" s="152"/>
      <c r="D38" s="24" t="s">
        <v>16</v>
      </c>
      <c r="E38" s="31">
        <v>5839540</v>
      </c>
      <c r="F38" s="31"/>
      <c r="G38" s="33">
        <v>5839540</v>
      </c>
      <c r="H38" s="33"/>
      <c r="I38" s="33"/>
      <c r="J38" s="33">
        <v>616692</v>
      </c>
      <c r="K38" s="33">
        <v>5222848</v>
      </c>
    </row>
    <row r="39" spans="1:11" ht="31.5" customHeight="1" x14ac:dyDescent="0.25">
      <c r="A39" s="27" t="s">
        <v>55</v>
      </c>
      <c r="B39" s="152" t="s">
        <v>56</v>
      </c>
      <c r="C39" s="152"/>
      <c r="D39" s="24" t="s">
        <v>16</v>
      </c>
      <c r="E39" s="31">
        <v>11941550</v>
      </c>
      <c r="F39" s="31"/>
      <c r="G39" s="35">
        <v>11941550</v>
      </c>
      <c r="H39" s="33"/>
      <c r="I39" s="33"/>
      <c r="J39" s="35">
        <v>2802014</v>
      </c>
      <c r="K39" s="35">
        <v>9139536</v>
      </c>
    </row>
    <row r="40" spans="1:11" ht="31.5" customHeight="1" x14ac:dyDescent="0.25">
      <c r="A40" s="27" t="s">
        <v>57</v>
      </c>
      <c r="B40" s="150" t="s">
        <v>58</v>
      </c>
      <c r="C40" s="151"/>
      <c r="D40" s="24" t="s">
        <v>16</v>
      </c>
      <c r="E40" s="31">
        <v>2469463</v>
      </c>
      <c r="F40" s="31"/>
      <c r="G40" s="33">
        <v>2469463</v>
      </c>
      <c r="H40" s="33"/>
      <c r="I40" s="33"/>
      <c r="J40" s="33">
        <v>1090130</v>
      </c>
      <c r="K40" s="33">
        <v>1379333</v>
      </c>
    </row>
    <row r="41" spans="1:11" ht="31.5" customHeight="1" x14ac:dyDescent="0.25">
      <c r="A41" s="27" t="s">
        <v>59</v>
      </c>
      <c r="B41" s="150" t="s">
        <v>60</v>
      </c>
      <c r="C41" s="151"/>
      <c r="D41" s="24" t="s">
        <v>16</v>
      </c>
      <c r="E41" s="31">
        <v>695878</v>
      </c>
      <c r="F41" s="31"/>
      <c r="G41" s="33">
        <v>695878</v>
      </c>
      <c r="H41" s="33"/>
      <c r="I41" s="33"/>
      <c r="J41" s="33">
        <v>436380</v>
      </c>
      <c r="K41" s="33">
        <v>259498</v>
      </c>
    </row>
    <row r="42" spans="1:11" ht="31.5" customHeight="1" x14ac:dyDescent="0.25">
      <c r="A42" s="27" t="s">
        <v>61</v>
      </c>
      <c r="B42" s="150" t="s">
        <v>129</v>
      </c>
      <c r="C42" s="151"/>
      <c r="D42" s="24" t="s">
        <v>16</v>
      </c>
      <c r="E42" s="31">
        <v>5428505</v>
      </c>
      <c r="F42" s="31"/>
      <c r="G42" s="33">
        <v>5428505</v>
      </c>
      <c r="H42" s="33"/>
      <c r="I42" s="33"/>
      <c r="J42" s="33">
        <v>2688315</v>
      </c>
      <c r="K42" s="33">
        <v>2740190</v>
      </c>
    </row>
    <row r="43" spans="1:11" ht="31.5" customHeight="1" x14ac:dyDescent="0.25">
      <c r="A43" s="27" t="s">
        <v>62</v>
      </c>
      <c r="B43" s="150" t="s">
        <v>63</v>
      </c>
      <c r="C43" s="151"/>
      <c r="D43" s="24" t="s">
        <v>16</v>
      </c>
      <c r="E43" s="31">
        <v>1512961</v>
      </c>
      <c r="F43" s="31"/>
      <c r="G43" s="33">
        <v>1512961</v>
      </c>
      <c r="H43" s="33"/>
      <c r="I43" s="33"/>
      <c r="J43" s="33">
        <v>240321</v>
      </c>
      <c r="K43" s="33">
        <v>1272640</v>
      </c>
    </row>
    <row r="44" spans="1:11" ht="31.5" customHeight="1" x14ac:dyDescent="0.25">
      <c r="A44" s="27" t="s">
        <v>64</v>
      </c>
      <c r="B44" s="150" t="s">
        <v>65</v>
      </c>
      <c r="C44" s="151"/>
      <c r="D44" s="24" t="s">
        <v>16</v>
      </c>
      <c r="E44" s="31">
        <v>6478656</v>
      </c>
      <c r="F44" s="31"/>
      <c r="G44" s="33">
        <v>6478656</v>
      </c>
      <c r="H44" s="33"/>
      <c r="I44" s="33"/>
      <c r="J44" s="35">
        <v>4060568</v>
      </c>
      <c r="K44" s="35">
        <v>2418088</v>
      </c>
    </row>
    <row r="45" spans="1:11" ht="31.5" customHeight="1" x14ac:dyDescent="0.25">
      <c r="A45" s="27" t="s">
        <v>66</v>
      </c>
      <c r="B45" s="150" t="s">
        <v>118</v>
      </c>
      <c r="C45" s="151"/>
      <c r="D45" s="24" t="s">
        <v>16</v>
      </c>
      <c r="E45" s="31">
        <v>0</v>
      </c>
      <c r="F45" s="31"/>
      <c r="G45" s="33">
        <v>0</v>
      </c>
      <c r="H45" s="33"/>
      <c r="I45" s="33"/>
      <c r="J45" s="33"/>
      <c r="K45" s="33">
        <v>0</v>
      </c>
    </row>
    <row r="46" spans="1:11" ht="31.5" customHeight="1" x14ac:dyDescent="0.25">
      <c r="A46" s="27" t="s">
        <v>67</v>
      </c>
      <c r="B46" s="152" t="s">
        <v>124</v>
      </c>
      <c r="C46" s="152"/>
      <c r="D46" s="24" t="s">
        <v>16</v>
      </c>
      <c r="E46" s="31">
        <v>0</v>
      </c>
      <c r="F46" s="31"/>
      <c r="G46" s="33">
        <v>0</v>
      </c>
      <c r="H46" s="33"/>
      <c r="I46" s="33"/>
      <c r="J46" s="33">
        <v>0</v>
      </c>
      <c r="K46" s="33">
        <v>0</v>
      </c>
    </row>
    <row r="47" spans="1:11" ht="31.5" customHeight="1" x14ac:dyDescent="0.25">
      <c r="A47" s="27" t="s">
        <v>127</v>
      </c>
      <c r="B47" s="152" t="s">
        <v>126</v>
      </c>
      <c r="C47" s="152"/>
      <c r="D47" s="24" t="s">
        <v>16</v>
      </c>
      <c r="E47" s="31">
        <v>1317367</v>
      </c>
      <c r="F47" s="31"/>
      <c r="G47" s="33">
        <v>1317367</v>
      </c>
      <c r="H47" s="33"/>
      <c r="I47" s="33"/>
      <c r="J47" s="35">
        <v>532448</v>
      </c>
      <c r="K47" s="35">
        <v>784919</v>
      </c>
    </row>
    <row r="48" spans="1:11" ht="31.5" customHeight="1" x14ac:dyDescent="0.25">
      <c r="A48" s="23" t="s">
        <v>68</v>
      </c>
      <c r="B48" s="150" t="s">
        <v>106</v>
      </c>
      <c r="C48" s="151"/>
      <c r="D48" s="24" t="s">
        <v>16</v>
      </c>
      <c r="E48" s="31">
        <v>14789879</v>
      </c>
      <c r="F48" s="31"/>
      <c r="G48" s="33">
        <v>14789879</v>
      </c>
      <c r="H48" s="33">
        <v>1146</v>
      </c>
      <c r="I48" s="33"/>
      <c r="J48" s="33">
        <v>14752522</v>
      </c>
      <c r="K48" s="33">
        <v>36211</v>
      </c>
    </row>
    <row r="49" spans="1:11" ht="34.5" customHeight="1" x14ac:dyDescent="0.25">
      <c r="A49" s="27" t="s">
        <v>69</v>
      </c>
      <c r="B49" s="148" t="s">
        <v>70</v>
      </c>
      <c r="C49" s="149"/>
      <c r="D49" s="24" t="s">
        <v>16</v>
      </c>
      <c r="E49" s="33"/>
      <c r="F49" s="33"/>
      <c r="G49" s="33"/>
      <c r="H49" s="33"/>
      <c r="I49" s="33"/>
      <c r="J49" s="33"/>
      <c r="K49" s="33">
        <v>0</v>
      </c>
    </row>
    <row r="50" spans="1:11" ht="31.5" customHeight="1" x14ac:dyDescent="0.25">
      <c r="A50" s="23" t="s">
        <v>71</v>
      </c>
      <c r="B50" s="150" t="s">
        <v>72</v>
      </c>
      <c r="C50" s="151"/>
      <c r="D50" s="24" t="s">
        <v>16</v>
      </c>
      <c r="E50" s="31">
        <v>0</v>
      </c>
      <c r="F50" s="31"/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28.5" customHeight="1" x14ac:dyDescent="0.25">
      <c r="A51" s="23" t="s">
        <v>73</v>
      </c>
      <c r="B51" s="150" t="s">
        <v>74</v>
      </c>
      <c r="C51" s="151"/>
      <c r="D51" s="24" t="s">
        <v>16</v>
      </c>
      <c r="E51" s="31">
        <v>934301</v>
      </c>
      <c r="F51" s="31"/>
      <c r="G51" s="33">
        <v>934301</v>
      </c>
      <c r="H51" s="33">
        <v>0</v>
      </c>
      <c r="I51" s="33">
        <v>0</v>
      </c>
      <c r="J51" s="33">
        <v>918048</v>
      </c>
      <c r="K51" s="33">
        <v>16253</v>
      </c>
    </row>
    <row r="52" spans="1:11" ht="28.5" customHeight="1" x14ac:dyDescent="0.25">
      <c r="A52" s="27" t="s">
        <v>75</v>
      </c>
      <c r="B52" s="150" t="s">
        <v>76</v>
      </c>
      <c r="C52" s="151"/>
      <c r="D52" s="24" t="s">
        <v>16</v>
      </c>
      <c r="E52" s="31">
        <v>32813</v>
      </c>
      <c r="F52" s="31"/>
      <c r="G52" s="33">
        <v>32813</v>
      </c>
      <c r="H52" s="33">
        <v>0</v>
      </c>
      <c r="I52" s="33">
        <v>0</v>
      </c>
      <c r="J52" s="33">
        <v>16560</v>
      </c>
      <c r="K52" s="33">
        <v>16253</v>
      </c>
    </row>
    <row r="53" spans="1:11" ht="28.5" customHeight="1" x14ac:dyDescent="0.25">
      <c r="A53" s="27" t="s">
        <v>77</v>
      </c>
      <c r="B53" s="148" t="s">
        <v>123</v>
      </c>
      <c r="C53" s="149"/>
      <c r="D53" s="24" t="s">
        <v>16</v>
      </c>
      <c r="E53" s="31">
        <v>901488</v>
      </c>
      <c r="F53" s="31"/>
      <c r="G53" s="33">
        <v>901488</v>
      </c>
      <c r="H53" s="33">
        <v>0</v>
      </c>
      <c r="I53" s="33">
        <v>0</v>
      </c>
      <c r="J53" s="33">
        <v>901488</v>
      </c>
      <c r="K53" s="33">
        <v>0</v>
      </c>
    </row>
    <row r="54" spans="1:11" ht="28.5" customHeight="1" x14ac:dyDescent="0.25">
      <c r="A54" s="27" t="s">
        <v>78</v>
      </c>
      <c r="B54" s="148" t="s">
        <v>79</v>
      </c>
      <c r="C54" s="149"/>
      <c r="D54" s="24" t="s">
        <v>16</v>
      </c>
      <c r="E54" s="31">
        <v>0</v>
      </c>
      <c r="F54" s="31"/>
      <c r="G54" s="33">
        <v>0</v>
      </c>
      <c r="H54" s="33">
        <v>0</v>
      </c>
      <c r="I54" s="33">
        <v>0</v>
      </c>
      <c r="J54" s="33">
        <v>0</v>
      </c>
      <c r="K54" s="33">
        <v>0</v>
      </c>
    </row>
    <row r="55" spans="1:11" ht="35.25" customHeight="1" x14ac:dyDescent="0.25">
      <c r="A55" s="23" t="s">
        <v>80</v>
      </c>
      <c r="B55" s="150" t="s">
        <v>81</v>
      </c>
      <c r="C55" s="151"/>
      <c r="D55" s="30" t="s">
        <v>16</v>
      </c>
      <c r="E55" s="31">
        <v>0</v>
      </c>
      <c r="F55" s="31"/>
      <c r="G55" s="33">
        <v>0</v>
      </c>
      <c r="H55" s="33">
        <v>0</v>
      </c>
      <c r="I55" s="33">
        <v>0</v>
      </c>
      <c r="J55" s="33">
        <v>0</v>
      </c>
      <c r="K55" s="33">
        <v>0</v>
      </c>
    </row>
    <row r="56" spans="1:11" ht="28.5" customHeight="1" x14ac:dyDescent="0.25">
      <c r="A56" s="23" t="s">
        <v>82</v>
      </c>
      <c r="B56" s="146" t="s">
        <v>83</v>
      </c>
      <c r="C56" s="147"/>
      <c r="D56" s="24" t="s">
        <v>16</v>
      </c>
      <c r="E56" s="31">
        <v>115145</v>
      </c>
      <c r="F56" s="31"/>
      <c r="G56" s="33">
        <v>115145</v>
      </c>
      <c r="H56" s="33">
        <v>0</v>
      </c>
      <c r="I56" s="33">
        <v>0</v>
      </c>
      <c r="J56" s="33">
        <v>1844</v>
      </c>
      <c r="K56" s="33">
        <v>113301</v>
      </c>
    </row>
    <row r="57" spans="1:11" ht="36" customHeight="1" x14ac:dyDescent="0.25">
      <c r="A57" s="23" t="s">
        <v>84</v>
      </c>
      <c r="B57" s="144" t="s">
        <v>85</v>
      </c>
      <c r="C57" s="145"/>
      <c r="D57" s="24" t="s">
        <v>16</v>
      </c>
      <c r="E57" s="31">
        <v>0</v>
      </c>
      <c r="F57" s="31"/>
      <c r="G57" s="31">
        <v>0</v>
      </c>
      <c r="H57" s="31">
        <v>0</v>
      </c>
      <c r="I57" s="31">
        <v>0</v>
      </c>
      <c r="J57" s="31">
        <v>0</v>
      </c>
      <c r="K57" s="31">
        <v>0</v>
      </c>
    </row>
    <row r="58" spans="1:11" ht="28.5" customHeight="1" x14ac:dyDescent="0.25">
      <c r="A58" s="23" t="s">
        <v>86</v>
      </c>
      <c r="B58" s="142" t="s">
        <v>105</v>
      </c>
      <c r="C58" s="63" t="s">
        <v>87</v>
      </c>
      <c r="D58" s="24" t="s">
        <v>16</v>
      </c>
      <c r="E58" s="40">
        <v>7050228</v>
      </c>
      <c r="F58" s="31"/>
      <c r="G58" s="40">
        <v>7050228</v>
      </c>
      <c r="H58" s="31"/>
      <c r="I58" s="31"/>
      <c r="J58" s="31"/>
      <c r="K58" s="31"/>
    </row>
    <row r="59" spans="1:11" ht="28.5" customHeight="1" x14ac:dyDescent="0.25">
      <c r="A59" s="23" t="s">
        <v>88</v>
      </c>
      <c r="B59" s="143"/>
      <c r="C59" s="63" t="s">
        <v>89</v>
      </c>
      <c r="D59" s="24" t="s">
        <v>90</v>
      </c>
      <c r="E59" s="36">
        <v>10.503208693527116</v>
      </c>
      <c r="F59" s="43"/>
      <c r="G59" s="36">
        <v>10.503208693527116</v>
      </c>
      <c r="H59" s="31"/>
      <c r="I59" s="31"/>
      <c r="J59" s="31"/>
      <c r="K59" s="31"/>
    </row>
    <row r="60" spans="1:11" ht="28.5" customHeight="1" x14ac:dyDescent="0.25">
      <c r="A60" s="23" t="s">
        <v>91</v>
      </c>
      <c r="B60" s="142" t="s">
        <v>107</v>
      </c>
      <c r="C60" s="63"/>
      <c r="D60" s="24" t="s">
        <v>16</v>
      </c>
      <c r="E60" s="37">
        <v>5240614</v>
      </c>
      <c r="F60" s="38"/>
      <c r="G60" s="37">
        <v>5240614</v>
      </c>
      <c r="H60" s="38"/>
      <c r="I60" s="38"/>
      <c r="J60" s="38"/>
      <c r="K60" s="38"/>
    </row>
    <row r="61" spans="1:11" ht="28.5" customHeight="1" x14ac:dyDescent="0.25">
      <c r="A61" s="23" t="s">
        <v>108</v>
      </c>
      <c r="B61" s="143"/>
      <c r="C61" s="63"/>
      <c r="D61" s="24" t="s">
        <v>90</v>
      </c>
      <c r="E61" s="36">
        <v>7.8073024764901096</v>
      </c>
      <c r="F61" s="39"/>
      <c r="G61" s="36">
        <v>7.8073024764901096</v>
      </c>
      <c r="H61" s="38"/>
      <c r="I61" s="38"/>
      <c r="J61" s="38"/>
      <c r="K61" s="38"/>
    </row>
    <row r="62" spans="1:11" ht="28.5" customHeight="1" x14ac:dyDescent="0.25">
      <c r="A62" s="23" t="s">
        <v>109</v>
      </c>
      <c r="B62" s="139" t="s">
        <v>92</v>
      </c>
      <c r="C62" s="139"/>
      <c r="D62" s="24" t="s">
        <v>16</v>
      </c>
      <c r="E62" s="40">
        <v>59959143</v>
      </c>
      <c r="F62" s="31"/>
      <c r="G62" s="40">
        <v>59959143</v>
      </c>
      <c r="H62" s="40"/>
      <c r="I62" s="40"/>
      <c r="J62" s="40"/>
      <c r="K62" s="31"/>
    </row>
    <row r="63" spans="1:11" ht="28.5" customHeight="1" x14ac:dyDescent="0.3">
      <c r="A63" s="140" t="s">
        <v>133</v>
      </c>
      <c r="B63" s="140"/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1" ht="28.5" customHeight="1" x14ac:dyDescent="0.25">
      <c r="A64" s="20"/>
      <c r="B64" s="12"/>
      <c r="C64" s="13"/>
      <c r="D64" s="13"/>
      <c r="E64" s="13"/>
      <c r="F64"/>
      <c r="G64"/>
      <c r="H64"/>
      <c r="I64" s="15"/>
      <c r="J64" s="14"/>
      <c r="K64" s="15"/>
    </row>
    <row r="65" spans="1:11" ht="21" customHeight="1" x14ac:dyDescent="0.25">
      <c r="A65" s="20"/>
      <c r="B65" s="4"/>
      <c r="C65" s="5"/>
      <c r="D65" s="5"/>
      <c r="E65" s="5"/>
      <c r="F65" s="5"/>
      <c r="G65" s="6"/>
      <c r="H65" s="7"/>
      <c r="I65" s="8"/>
      <c r="J65" s="9"/>
      <c r="K65" s="9"/>
    </row>
    <row r="66" spans="1:11" ht="20.25" x14ac:dyDescent="0.3">
      <c r="A66" s="138" t="s">
        <v>93</v>
      </c>
      <c r="B66" s="138"/>
      <c r="C66" s="17"/>
      <c r="D66" s="138" t="s">
        <v>94</v>
      </c>
      <c r="E66" s="138"/>
      <c r="F66" s="17"/>
      <c r="G66" s="18"/>
      <c r="H66" s="18"/>
      <c r="I66" s="138" t="s">
        <v>95</v>
      </c>
      <c r="J66" s="138"/>
      <c r="K66" s="18"/>
    </row>
    <row r="67" spans="1:11" ht="20.25" customHeight="1" x14ac:dyDescent="0.3">
      <c r="A67" s="64" t="s">
        <v>96</v>
      </c>
      <c r="B67" s="64"/>
      <c r="C67" s="18"/>
      <c r="D67" s="18" t="s">
        <v>119</v>
      </c>
      <c r="E67" s="18"/>
      <c r="F67" s="18"/>
      <c r="G67" s="18"/>
      <c r="H67" s="18"/>
      <c r="I67" s="137" t="s">
        <v>104</v>
      </c>
      <c r="J67" s="137"/>
      <c r="K67" s="18"/>
    </row>
    <row r="68" spans="1:11" ht="31.5" customHeight="1" x14ac:dyDescent="0.3">
      <c r="A68" s="18"/>
      <c r="B68" s="18"/>
      <c r="C68" s="18"/>
      <c r="D68" s="136"/>
      <c r="E68" s="136"/>
      <c r="F68" s="18"/>
      <c r="G68" s="18"/>
      <c r="H68" s="18"/>
      <c r="I68" s="18" t="s">
        <v>97</v>
      </c>
      <c r="J68" s="18"/>
      <c r="K68" s="18"/>
    </row>
    <row r="69" spans="1:11" ht="20.25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 ht="44.25" customHeight="1" x14ac:dyDescent="0.3">
      <c r="A70" s="64" t="s">
        <v>98</v>
      </c>
      <c r="B70" s="64"/>
      <c r="C70" s="64"/>
      <c r="D70" s="136" t="s">
        <v>99</v>
      </c>
      <c r="E70" s="136"/>
      <c r="F70" s="18"/>
      <c r="G70" s="18"/>
      <c r="H70" s="18"/>
      <c r="I70" s="18" t="s">
        <v>125</v>
      </c>
      <c r="J70" s="18"/>
      <c r="K70" s="64"/>
    </row>
    <row r="71" spans="1:11" ht="20.25" x14ac:dyDescent="0.3">
      <c r="A71" s="136" t="s">
        <v>100</v>
      </c>
      <c r="B71" s="136"/>
      <c r="C71" s="18"/>
      <c r="D71" s="136" t="s">
        <v>101</v>
      </c>
      <c r="E71" s="136"/>
      <c r="F71" s="18"/>
      <c r="G71" s="18"/>
      <c r="H71" s="18"/>
      <c r="I71" s="136" t="s">
        <v>100</v>
      </c>
      <c r="J71" s="136"/>
      <c r="K71" s="64"/>
    </row>
    <row r="72" spans="1:11" ht="20.25" x14ac:dyDescent="0.3">
      <c r="A72" s="64"/>
      <c r="B72" s="64"/>
      <c r="C72" s="64"/>
      <c r="D72" s="18"/>
      <c r="E72" s="18"/>
      <c r="F72" s="18"/>
      <c r="G72" s="18"/>
      <c r="H72" s="18"/>
      <c r="I72" s="18"/>
      <c r="J72" s="18"/>
      <c r="K72" s="18"/>
    </row>
    <row r="73" spans="1:11" ht="20.25" x14ac:dyDescent="0.3">
      <c r="A73" s="136"/>
      <c r="B73" s="136"/>
      <c r="C73" s="18"/>
      <c r="D73" s="136"/>
      <c r="E73" s="136"/>
      <c r="F73" s="18"/>
      <c r="G73" s="18"/>
      <c r="H73" s="18"/>
      <c r="I73" s="136"/>
      <c r="J73" s="136"/>
      <c r="K73" s="18"/>
    </row>
    <row r="74" spans="1:11" x14ac:dyDescent="0.25">
      <c r="A74" s="21"/>
      <c r="B74" s="21"/>
      <c r="C74" s="7"/>
      <c r="D74" s="7"/>
      <c r="E74" s="7"/>
      <c r="F74" s="7"/>
      <c r="G74" s="7"/>
      <c r="H74" s="7"/>
      <c r="I74" s="7"/>
      <c r="J74" s="7"/>
      <c r="K74" s="7"/>
    </row>
    <row r="75" spans="1:11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10"/>
      <c r="B76" s="10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0"/>
      <c r="B77" s="10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0"/>
      <c r="B78" s="10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0"/>
      <c r="B79" s="10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0"/>
      <c r="B80" s="10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0"/>
      <c r="B81" s="10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/>
      <c r="F120"/>
      <c r="G120"/>
      <c r="H120"/>
      <c r="I120" s="11"/>
      <c r="J120"/>
      <c r="K120"/>
    </row>
    <row r="121" spans="1:11" x14ac:dyDescent="0.25">
      <c r="A121" s="10"/>
      <c r="B121" s="10"/>
      <c r="C121" s="11"/>
      <c r="D121" s="11"/>
      <c r="E121"/>
      <c r="F121"/>
      <c r="G121"/>
      <c r="H121"/>
      <c r="I121" s="11"/>
      <c r="J121"/>
      <c r="K121"/>
    </row>
    <row r="122" spans="1:11" x14ac:dyDescent="0.25">
      <c r="A122" s="10"/>
      <c r="B122" s="10"/>
      <c r="C122" s="11"/>
      <c r="D122"/>
      <c r="E122"/>
      <c r="F122"/>
      <c r="G122"/>
      <c r="H122"/>
      <c r="I122" s="11"/>
      <c r="J122"/>
      <c r="K122"/>
    </row>
    <row r="123" spans="1:11" ht="15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ht="15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ht="15" x14ac:dyDescent="0.25">
      <c r="A125"/>
      <c r="B125"/>
      <c r="C125"/>
      <c r="D125"/>
      <c r="E125"/>
      <c r="F125"/>
      <c r="G125"/>
      <c r="H125"/>
      <c r="I125"/>
      <c r="J125"/>
      <c r="K125"/>
    </row>
  </sheetData>
  <mergeCells count="73">
    <mergeCell ref="D70:E70"/>
    <mergeCell ref="A71:B71"/>
    <mergeCell ref="D71:E71"/>
    <mergeCell ref="I71:J71"/>
    <mergeCell ref="A73:B73"/>
    <mergeCell ref="D73:E73"/>
    <mergeCell ref="I73:J73"/>
    <mergeCell ref="D68:E68"/>
    <mergeCell ref="B55:C55"/>
    <mergeCell ref="B56:C56"/>
    <mergeCell ref="B57:C57"/>
    <mergeCell ref="B58:B59"/>
    <mergeCell ref="B60:B61"/>
    <mergeCell ref="B62:C62"/>
    <mergeCell ref="A63:K63"/>
    <mergeCell ref="A66:B66"/>
    <mergeCell ref="D66:E66"/>
    <mergeCell ref="I66:J66"/>
    <mergeCell ref="I67:J67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E62:K62 F12:K12 E13:K20 E26:K30 E51:K57 E32:K32 H60:K61">
    <cfRule type="cellIs" dxfId="861" priority="71" stopIfTrue="1" operator="between">
      <formula>0</formula>
      <formula>0.5</formula>
    </cfRule>
    <cfRule type="cellIs" dxfId="860" priority="72" stopIfTrue="1" operator="between">
      <formula>0</formula>
      <formula>99999999999999</formula>
    </cfRule>
    <cfRule type="cellIs" dxfId="859" priority="73" stopIfTrue="1" operator="lessThan">
      <formula>0</formula>
    </cfRule>
  </conditionalFormatting>
  <conditionalFormatting sqref="F59 H58:K59">
    <cfRule type="cellIs" dxfId="858" priority="68" stopIfTrue="1" operator="between">
      <formula>0</formula>
      <formula>0.5</formula>
    </cfRule>
    <cfRule type="cellIs" dxfId="857" priority="69" stopIfTrue="1" operator="between">
      <formula>0</formula>
      <formula>99999999999999</formula>
    </cfRule>
    <cfRule type="cellIs" dxfId="856" priority="70" stopIfTrue="1" operator="lessThan">
      <formula>0</formula>
    </cfRule>
  </conditionalFormatting>
  <conditionalFormatting sqref="H16">
    <cfRule type="expression" dxfId="855" priority="67">
      <formula>"округл($H$15;0)-$H$15&lt;&gt;0"</formula>
    </cfRule>
  </conditionalFormatting>
  <conditionalFormatting sqref="F60:F61">
    <cfRule type="cellIs" dxfId="854" priority="64" stopIfTrue="1" operator="between">
      <formula>0</formula>
      <formula>0.5</formula>
    </cfRule>
    <cfRule type="cellIs" dxfId="853" priority="65" stopIfTrue="1" operator="between">
      <formula>0</formula>
      <formula>99999999999999</formula>
    </cfRule>
    <cfRule type="cellIs" dxfId="852" priority="66" stopIfTrue="1" operator="lessThan">
      <formula>0</formula>
    </cfRule>
  </conditionalFormatting>
  <conditionalFormatting sqref="F12:K12">
    <cfRule type="expression" dxfId="851" priority="74">
      <formula>"ОКРУГЛ($E$11;0)-$E$11&lt;&gt;0"</formula>
    </cfRule>
    <cfRule type="colorScale" priority="75">
      <colorScale>
        <cfvo type="formula" val="ROUND($E$12,0)&lt;&gt;$E$12"/>
        <cfvo type="max"/>
        <color rgb="FFFF0000"/>
        <color rgb="FFFFEF9C"/>
      </colorScale>
    </cfRule>
  </conditionalFormatting>
  <conditionalFormatting sqref="H43:I48 H40:K42 K43 K45:K48 E39:F39 H39:I39 E35:K38 E49:K50 E40:G48">
    <cfRule type="cellIs" dxfId="850" priority="61" stopIfTrue="1" operator="between">
      <formula>0</formula>
      <formula>0.5</formula>
    </cfRule>
    <cfRule type="cellIs" dxfId="849" priority="62" stopIfTrue="1" operator="between">
      <formula>0</formula>
      <formula>99999999999999</formula>
    </cfRule>
    <cfRule type="cellIs" dxfId="848" priority="63" stopIfTrue="1" operator="lessThan">
      <formula>0</formula>
    </cfRule>
  </conditionalFormatting>
  <conditionalFormatting sqref="E38:F42 H38:K38 H40:K42 H39:I39">
    <cfRule type="cellIs" dxfId="847" priority="58" stopIfTrue="1" operator="between">
      <formula>0</formula>
      <formula>0.5</formula>
    </cfRule>
    <cfRule type="cellIs" dxfId="846" priority="59" stopIfTrue="1" operator="between">
      <formula>0</formula>
      <formula>99999999999999</formula>
    </cfRule>
    <cfRule type="cellIs" dxfId="845" priority="60" stopIfTrue="1" operator="lessThan">
      <formula>0</formula>
    </cfRule>
  </conditionalFormatting>
  <conditionalFormatting sqref="E38:F42 H38:K38 H40:K42 H39:I39">
    <cfRule type="cellIs" dxfId="844" priority="55" stopIfTrue="1" operator="between">
      <formula>0</formula>
      <formula>0.5</formula>
    </cfRule>
    <cfRule type="cellIs" dxfId="843" priority="56" stopIfTrue="1" operator="between">
      <formula>0</formula>
      <formula>99999999999999</formula>
    </cfRule>
    <cfRule type="cellIs" dxfId="842" priority="57" stopIfTrue="1" operator="lessThan">
      <formula>0</formula>
    </cfRule>
  </conditionalFormatting>
  <conditionalFormatting sqref="J43 J45:J47">
    <cfRule type="cellIs" dxfId="841" priority="52" stopIfTrue="1" operator="between">
      <formula>0</formula>
      <formula>0.5</formula>
    </cfRule>
    <cfRule type="cellIs" dxfId="840" priority="53" stopIfTrue="1" operator="between">
      <formula>0</formula>
      <formula>99999999999999</formula>
    </cfRule>
    <cfRule type="cellIs" dxfId="839" priority="54" stopIfTrue="1" operator="lessThan">
      <formula>0</formula>
    </cfRule>
  </conditionalFormatting>
  <conditionalFormatting sqref="J43 J45:J47">
    <cfRule type="cellIs" dxfId="838" priority="49" stopIfTrue="1" operator="between">
      <formula>0</formula>
      <formula>0.5</formula>
    </cfRule>
    <cfRule type="cellIs" dxfId="837" priority="50" stopIfTrue="1" operator="between">
      <formula>0</formula>
      <formula>99999999999999</formula>
    </cfRule>
    <cfRule type="cellIs" dxfId="836" priority="51" stopIfTrue="1" operator="lessThan">
      <formula>0</formula>
    </cfRule>
  </conditionalFormatting>
  <conditionalFormatting sqref="J43 J45:J47">
    <cfRule type="cellIs" dxfId="835" priority="46" stopIfTrue="1" operator="between">
      <formula>0</formula>
      <formula>0.5</formula>
    </cfRule>
    <cfRule type="cellIs" dxfId="834" priority="47" stopIfTrue="1" operator="between">
      <formula>0</formula>
      <formula>99999999999999</formula>
    </cfRule>
    <cfRule type="cellIs" dxfId="833" priority="48" stopIfTrue="1" operator="lessThan">
      <formula>0</formula>
    </cfRule>
  </conditionalFormatting>
  <conditionalFormatting sqref="J48">
    <cfRule type="cellIs" dxfId="832" priority="43" stopIfTrue="1" operator="between">
      <formula>0</formula>
      <formula>0.5</formula>
    </cfRule>
    <cfRule type="cellIs" dxfId="831" priority="44" stopIfTrue="1" operator="between">
      <formula>0</formula>
      <formula>99999999999999</formula>
    </cfRule>
    <cfRule type="cellIs" dxfId="830" priority="45" stopIfTrue="1" operator="lessThan">
      <formula>0</formula>
    </cfRule>
  </conditionalFormatting>
  <conditionalFormatting sqref="K44">
    <cfRule type="cellIs" dxfId="829" priority="40" stopIfTrue="1" operator="between">
      <formula>0</formula>
      <formula>0.5</formula>
    </cfRule>
    <cfRule type="cellIs" dxfId="828" priority="41" stopIfTrue="1" operator="between">
      <formula>0</formula>
      <formula>99999999999999</formula>
    </cfRule>
    <cfRule type="cellIs" dxfId="827" priority="42" stopIfTrue="1" operator="lessThan">
      <formula>0</formula>
    </cfRule>
  </conditionalFormatting>
  <conditionalFormatting sqref="J44">
    <cfRule type="cellIs" dxfId="826" priority="37" stopIfTrue="1" operator="between">
      <formula>0</formula>
      <formula>0.5</formula>
    </cfRule>
    <cfRule type="cellIs" dxfId="825" priority="38" stopIfTrue="1" operator="between">
      <formula>0</formula>
      <formula>99999999999999</formula>
    </cfRule>
    <cfRule type="cellIs" dxfId="824" priority="39" stopIfTrue="1" operator="lessThan">
      <formula>0</formula>
    </cfRule>
  </conditionalFormatting>
  <conditionalFormatting sqref="J44">
    <cfRule type="cellIs" dxfId="823" priority="34" stopIfTrue="1" operator="between">
      <formula>0</formula>
      <formula>0.5</formula>
    </cfRule>
    <cfRule type="cellIs" dxfId="822" priority="35" stopIfTrue="1" operator="between">
      <formula>0</formula>
      <formula>99999999999999</formula>
    </cfRule>
    <cfRule type="cellIs" dxfId="821" priority="36" stopIfTrue="1" operator="lessThan">
      <formula>0</formula>
    </cfRule>
  </conditionalFormatting>
  <conditionalFormatting sqref="J44">
    <cfRule type="cellIs" dxfId="820" priority="31" stopIfTrue="1" operator="between">
      <formula>0</formula>
      <formula>0.5</formula>
    </cfRule>
    <cfRule type="cellIs" dxfId="819" priority="32" stopIfTrue="1" operator="between">
      <formula>0</formula>
      <formula>99999999999999</formula>
    </cfRule>
    <cfRule type="cellIs" dxfId="818" priority="33" stopIfTrue="1" operator="lessThan">
      <formula>0</formula>
    </cfRule>
  </conditionalFormatting>
  <conditionalFormatting sqref="J39:K39">
    <cfRule type="cellIs" dxfId="817" priority="28" stopIfTrue="1" operator="between">
      <formula>0</formula>
      <formula>0.5</formula>
    </cfRule>
    <cfRule type="cellIs" dxfId="816" priority="29" stopIfTrue="1" operator="between">
      <formula>0</formula>
      <formula>99999999999999</formula>
    </cfRule>
    <cfRule type="cellIs" dxfId="815" priority="30" stopIfTrue="1" operator="lessThan">
      <formula>0</formula>
    </cfRule>
  </conditionalFormatting>
  <conditionalFormatting sqref="J39:K39">
    <cfRule type="cellIs" dxfId="814" priority="25" stopIfTrue="1" operator="between">
      <formula>0</formula>
      <formula>0.5</formula>
    </cfRule>
    <cfRule type="cellIs" dxfId="813" priority="26" stopIfTrue="1" operator="between">
      <formula>0</formula>
      <formula>99999999999999</formula>
    </cfRule>
    <cfRule type="cellIs" dxfId="812" priority="27" stopIfTrue="1" operator="lessThan">
      <formula>0</formula>
    </cfRule>
  </conditionalFormatting>
  <conditionalFormatting sqref="J39:K39">
    <cfRule type="cellIs" dxfId="811" priority="22" stopIfTrue="1" operator="between">
      <formula>0</formula>
      <formula>0.5</formula>
    </cfRule>
    <cfRule type="cellIs" dxfId="810" priority="23" stopIfTrue="1" operator="between">
      <formula>0</formula>
      <formula>99999999999999</formula>
    </cfRule>
    <cfRule type="cellIs" dxfId="809" priority="24" stopIfTrue="1" operator="lessThan">
      <formula>0</formula>
    </cfRule>
  </conditionalFormatting>
  <conditionalFormatting sqref="G39">
    <cfRule type="cellIs" dxfId="808" priority="19" stopIfTrue="1" operator="between">
      <formula>0</formula>
      <formula>0.5</formula>
    </cfRule>
    <cfRule type="cellIs" dxfId="807" priority="20" stopIfTrue="1" operator="between">
      <formula>0</formula>
      <formula>99999999999999</formula>
    </cfRule>
    <cfRule type="cellIs" dxfId="806" priority="21" stopIfTrue="1" operator="lessThan">
      <formula>0</formula>
    </cfRule>
  </conditionalFormatting>
  <conditionalFormatting sqref="E21:K22 K23 I24:K25">
    <cfRule type="cellIs" dxfId="805" priority="16" stopIfTrue="1" operator="between">
      <formula>0</formula>
      <formula>0.5</formula>
    </cfRule>
    <cfRule type="cellIs" dxfId="804" priority="17" stopIfTrue="1" operator="between">
      <formula>0</formula>
      <formula>99999999999999</formula>
    </cfRule>
    <cfRule type="cellIs" dxfId="803" priority="18" stopIfTrue="1" operator="lessThan">
      <formula>0</formula>
    </cfRule>
  </conditionalFormatting>
  <conditionalFormatting sqref="E23:J23">
    <cfRule type="cellIs" dxfId="802" priority="13" stopIfTrue="1" operator="between">
      <formula>0</formula>
      <formula>0.5</formula>
    </cfRule>
    <cfRule type="cellIs" dxfId="801" priority="14" stopIfTrue="1" operator="between">
      <formula>0</formula>
      <formula>99999999999999</formula>
    </cfRule>
    <cfRule type="cellIs" dxfId="800" priority="15" stopIfTrue="1" operator="lessThan">
      <formula>0</formula>
    </cfRule>
  </conditionalFormatting>
  <conditionalFormatting sqref="H24:H25">
    <cfRule type="cellIs" dxfId="799" priority="10" stopIfTrue="1" operator="between">
      <formula>0</formula>
      <formula>0.5</formula>
    </cfRule>
    <cfRule type="cellIs" dxfId="798" priority="11" stopIfTrue="1" operator="between">
      <formula>0</formula>
      <formula>99999999999999</formula>
    </cfRule>
    <cfRule type="cellIs" dxfId="797" priority="12" stopIfTrue="1" operator="lessThan">
      <formula>0</formula>
    </cfRule>
  </conditionalFormatting>
  <conditionalFormatting sqref="E24:G25">
    <cfRule type="cellIs" dxfId="796" priority="7" stopIfTrue="1" operator="between">
      <formula>0</formula>
      <formula>0.5</formula>
    </cfRule>
    <cfRule type="cellIs" dxfId="795" priority="8" stopIfTrue="1" operator="between">
      <formula>0</formula>
      <formula>99999999999999</formula>
    </cfRule>
    <cfRule type="cellIs" dxfId="794" priority="9" stopIfTrue="1" operator="lessThan">
      <formula>0</formula>
    </cfRule>
  </conditionalFormatting>
  <conditionalFormatting sqref="E33:K34">
    <cfRule type="cellIs" dxfId="793" priority="4" stopIfTrue="1" operator="between">
      <formula>0</formula>
      <formula>0.5</formula>
    </cfRule>
    <cfRule type="cellIs" dxfId="792" priority="5" stopIfTrue="1" operator="between">
      <formula>0</formula>
      <formula>99999999999999</formula>
    </cfRule>
    <cfRule type="cellIs" dxfId="791" priority="6" stopIfTrue="1" operator="lessThan">
      <formula>0</formula>
    </cfRule>
  </conditionalFormatting>
  <conditionalFormatting sqref="E31:K31">
    <cfRule type="cellIs" dxfId="790" priority="1" stopIfTrue="1" operator="between">
      <formula>0</formula>
      <formula>0.5</formula>
    </cfRule>
    <cfRule type="cellIs" dxfId="789" priority="2" stopIfTrue="1" operator="between">
      <formula>0</formula>
      <formula>99999999999999</formula>
    </cfRule>
    <cfRule type="cellIs" dxfId="788" priority="3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zoomScale="55" zoomScaleNormal="55" workbookViewId="0">
      <selection activeCell="E23" sqref="E23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/>
      <c r="B2"/>
      <c r="C2"/>
      <c r="D2" s="16"/>
      <c r="E2"/>
      <c r="F2"/>
      <c r="G2"/>
      <c r="H2" s="162" t="s">
        <v>0</v>
      </c>
      <c r="I2" s="162"/>
      <c r="J2" s="162"/>
      <c r="K2" s="2"/>
    </row>
    <row r="3" spans="1:11" ht="40.5" customHeight="1" x14ac:dyDescent="0.25">
      <c r="A3"/>
      <c r="B3"/>
      <c r="C3"/>
      <c r="D3"/>
      <c r="E3"/>
      <c r="F3"/>
      <c r="G3"/>
      <c r="H3" s="161" t="s">
        <v>1</v>
      </c>
      <c r="I3" s="161"/>
      <c r="J3" s="161"/>
      <c r="K3" s="3"/>
    </row>
    <row r="4" spans="1:11" x14ac:dyDescent="0.25">
      <c r="A4" s="160" t="s">
        <v>2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</row>
    <row r="5" spans="1:11" x14ac:dyDescent="0.25">
      <c r="A5" s="160" t="s">
        <v>3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</row>
    <row r="6" spans="1:11" ht="15.75" customHeight="1" x14ac:dyDescent="0.25">
      <c r="A6" s="164" t="s">
        <v>102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</row>
    <row r="7" spans="1:11" ht="15.75" customHeight="1" x14ac:dyDescent="0.25">
      <c r="A7" s="164" t="s">
        <v>134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</row>
    <row r="8" spans="1:11" ht="15.75" customHeight="1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</row>
    <row r="9" spans="1:11" ht="15.75" customHeight="1" x14ac:dyDescent="0.25">
      <c r="A9" s="159" t="s">
        <v>4</v>
      </c>
      <c r="B9" s="159" t="s">
        <v>5</v>
      </c>
      <c r="C9" s="159"/>
      <c r="D9" s="146" t="s">
        <v>6</v>
      </c>
      <c r="E9" s="163" t="s">
        <v>7</v>
      </c>
      <c r="F9" s="163"/>
      <c r="G9" s="163"/>
      <c r="H9" s="163"/>
      <c r="I9" s="163"/>
      <c r="J9" s="163"/>
      <c r="K9" s="163"/>
    </row>
    <row r="10" spans="1:11" ht="51" customHeight="1" x14ac:dyDescent="0.25">
      <c r="A10" s="159"/>
      <c r="B10" s="159"/>
      <c r="C10" s="159"/>
      <c r="D10" s="146"/>
      <c r="E10" s="69" t="s">
        <v>8</v>
      </c>
      <c r="F10" s="69" t="s">
        <v>9</v>
      </c>
      <c r="G10" s="69" t="s">
        <v>10</v>
      </c>
      <c r="H10" s="69" t="s">
        <v>11</v>
      </c>
      <c r="I10" s="69" t="s">
        <v>12</v>
      </c>
      <c r="J10" s="69" t="s">
        <v>13</v>
      </c>
      <c r="K10" s="69" t="s">
        <v>14</v>
      </c>
    </row>
    <row r="11" spans="1:11" x14ac:dyDescent="0.25">
      <c r="A11" s="68">
        <v>1</v>
      </c>
      <c r="B11" s="159">
        <v>2</v>
      </c>
      <c r="C11" s="159"/>
      <c r="D11" s="66">
        <v>3</v>
      </c>
      <c r="E11" s="22">
        <v>4</v>
      </c>
      <c r="F11" s="22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</row>
    <row r="12" spans="1:11" ht="33.75" customHeight="1" x14ac:dyDescent="0.25">
      <c r="A12" s="23">
        <v>1</v>
      </c>
      <c r="B12" s="152" t="s">
        <v>15</v>
      </c>
      <c r="C12" s="152"/>
      <c r="D12" s="24" t="s">
        <v>16</v>
      </c>
      <c r="E12" s="40">
        <v>55954692</v>
      </c>
      <c r="F12" s="40"/>
      <c r="G12" s="40">
        <v>55954692</v>
      </c>
      <c r="H12" s="40">
        <v>13596623</v>
      </c>
      <c r="I12" s="40">
        <v>0</v>
      </c>
      <c r="J12" s="40">
        <v>42358069</v>
      </c>
      <c r="K12" s="40">
        <v>0</v>
      </c>
    </row>
    <row r="13" spans="1:11" ht="33.75" customHeight="1" x14ac:dyDescent="0.25">
      <c r="A13" s="25" t="s">
        <v>17</v>
      </c>
      <c r="B13" s="157" t="s">
        <v>112</v>
      </c>
      <c r="C13" s="158"/>
      <c r="D13" s="26" t="s">
        <v>16</v>
      </c>
      <c r="E13" s="41">
        <v>34724753</v>
      </c>
      <c r="F13" s="41"/>
      <c r="G13" s="41">
        <v>34724753</v>
      </c>
      <c r="H13" s="41">
        <v>5405874</v>
      </c>
      <c r="I13" s="41">
        <v>0</v>
      </c>
      <c r="J13" s="41">
        <v>29318879</v>
      </c>
      <c r="K13" s="41">
        <v>0</v>
      </c>
    </row>
    <row r="14" spans="1:11" ht="33.75" customHeight="1" x14ac:dyDescent="0.25">
      <c r="A14" s="27" t="s">
        <v>18</v>
      </c>
      <c r="B14" s="155" t="s">
        <v>113</v>
      </c>
      <c r="C14" s="155"/>
      <c r="D14" s="24" t="s">
        <v>16</v>
      </c>
      <c r="E14" s="31">
        <v>23622767</v>
      </c>
      <c r="F14" s="31"/>
      <c r="G14" s="31">
        <v>23622767</v>
      </c>
      <c r="H14" s="31">
        <v>0</v>
      </c>
      <c r="I14" s="31">
        <v>0</v>
      </c>
      <c r="J14" s="31">
        <v>23622767</v>
      </c>
      <c r="K14" s="31"/>
    </row>
    <row r="15" spans="1:11" ht="33.75" customHeight="1" x14ac:dyDescent="0.25">
      <c r="A15" s="27" t="s">
        <v>19</v>
      </c>
      <c r="B15" s="155" t="s">
        <v>114</v>
      </c>
      <c r="C15" s="155"/>
      <c r="D15" s="24" t="s">
        <v>16</v>
      </c>
      <c r="E15" s="31">
        <v>5696112</v>
      </c>
      <c r="F15" s="31"/>
      <c r="G15" s="31">
        <v>5696112</v>
      </c>
      <c r="H15" s="31">
        <v>0</v>
      </c>
      <c r="I15" s="31">
        <v>0</v>
      </c>
      <c r="J15" s="31">
        <v>5696112</v>
      </c>
      <c r="K15" s="31">
        <v>0</v>
      </c>
    </row>
    <row r="16" spans="1:11" ht="33.75" customHeight="1" x14ac:dyDescent="0.25">
      <c r="A16" s="27" t="s">
        <v>20</v>
      </c>
      <c r="B16" s="155" t="s">
        <v>115</v>
      </c>
      <c r="C16" s="155"/>
      <c r="D16" s="24" t="s">
        <v>16</v>
      </c>
      <c r="E16" s="31">
        <v>5405874</v>
      </c>
      <c r="F16" s="31"/>
      <c r="G16" s="31">
        <v>5405874</v>
      </c>
      <c r="H16" s="31">
        <v>5405874</v>
      </c>
      <c r="I16" s="31">
        <v>0</v>
      </c>
      <c r="J16" s="31">
        <v>0</v>
      </c>
      <c r="K16" s="31">
        <v>0</v>
      </c>
    </row>
    <row r="17" spans="1:11" ht="33.75" customHeight="1" x14ac:dyDescent="0.25">
      <c r="A17" s="28" t="s">
        <v>21</v>
      </c>
      <c r="B17" s="156" t="s">
        <v>116</v>
      </c>
      <c r="C17" s="156"/>
      <c r="D17" s="29" t="s">
        <v>16</v>
      </c>
      <c r="E17" s="32">
        <v>0</v>
      </c>
      <c r="F17" s="32"/>
      <c r="G17" s="32">
        <v>0</v>
      </c>
      <c r="H17" s="32">
        <v>0</v>
      </c>
      <c r="I17" s="32">
        <v>0</v>
      </c>
      <c r="J17" s="32">
        <v>0</v>
      </c>
      <c r="K17" s="32">
        <v>0</v>
      </c>
    </row>
    <row r="18" spans="1:11" ht="33.75" customHeight="1" x14ac:dyDescent="0.25">
      <c r="A18" s="25" t="s">
        <v>22</v>
      </c>
      <c r="B18" s="154" t="s">
        <v>23</v>
      </c>
      <c r="C18" s="154"/>
      <c r="D18" s="26" t="s">
        <v>16</v>
      </c>
      <c r="E18" s="41">
        <v>1112556</v>
      </c>
      <c r="F18" s="41"/>
      <c r="G18" s="41">
        <v>1112556</v>
      </c>
      <c r="H18" s="41">
        <v>1112556</v>
      </c>
      <c r="I18" s="41">
        <v>0</v>
      </c>
      <c r="J18" s="41">
        <v>0</v>
      </c>
      <c r="K18" s="41">
        <v>0</v>
      </c>
    </row>
    <row r="19" spans="1:11" ht="33.75" customHeight="1" x14ac:dyDescent="0.25">
      <c r="A19" s="27" t="s">
        <v>24</v>
      </c>
      <c r="B19" s="155" t="s">
        <v>25</v>
      </c>
      <c r="C19" s="155"/>
      <c r="D19" s="24" t="s">
        <v>16</v>
      </c>
      <c r="E19" s="31">
        <v>0</v>
      </c>
      <c r="F19" s="31"/>
      <c r="G19" s="31">
        <v>0</v>
      </c>
      <c r="H19" s="31">
        <v>0</v>
      </c>
      <c r="I19" s="31">
        <v>0</v>
      </c>
      <c r="J19" s="31">
        <v>0</v>
      </c>
      <c r="K19" s="31">
        <v>0</v>
      </c>
    </row>
    <row r="20" spans="1:11" ht="33.75" customHeight="1" x14ac:dyDescent="0.25">
      <c r="A20" s="27" t="s">
        <v>26</v>
      </c>
      <c r="B20" s="155" t="s">
        <v>27</v>
      </c>
      <c r="C20" s="155"/>
      <c r="D20" s="24" t="s">
        <v>16</v>
      </c>
      <c r="E20" s="31">
        <v>1112556</v>
      </c>
      <c r="F20" s="31"/>
      <c r="G20" s="31">
        <v>1112556</v>
      </c>
      <c r="H20" s="31">
        <v>1112556</v>
      </c>
      <c r="I20" s="31">
        <v>0</v>
      </c>
      <c r="J20" s="31">
        <v>0</v>
      </c>
      <c r="K20" s="31">
        <v>0</v>
      </c>
    </row>
    <row r="21" spans="1:11" ht="33.75" customHeight="1" x14ac:dyDescent="0.25">
      <c r="A21" s="25" t="s">
        <v>28</v>
      </c>
      <c r="B21" s="154" t="s">
        <v>29</v>
      </c>
      <c r="C21" s="154"/>
      <c r="D21" s="26" t="s">
        <v>16</v>
      </c>
      <c r="E21" s="50">
        <v>1988518</v>
      </c>
      <c r="F21" s="50"/>
      <c r="G21" s="50">
        <v>1988518</v>
      </c>
      <c r="H21" s="50">
        <v>959305</v>
      </c>
      <c r="I21" s="50">
        <v>0</v>
      </c>
      <c r="J21" s="50">
        <v>1029213</v>
      </c>
      <c r="K21" s="50">
        <v>0</v>
      </c>
    </row>
    <row r="22" spans="1:11" ht="33.75" customHeight="1" x14ac:dyDescent="0.25">
      <c r="A22" s="27" t="s">
        <v>30</v>
      </c>
      <c r="B22" s="155" t="s">
        <v>31</v>
      </c>
      <c r="C22" s="155"/>
      <c r="D22" s="24" t="s">
        <v>16</v>
      </c>
      <c r="E22" s="51">
        <v>485801</v>
      </c>
      <c r="F22" s="51"/>
      <c r="G22" s="51">
        <v>485801</v>
      </c>
      <c r="H22" s="51">
        <v>0</v>
      </c>
      <c r="I22" s="51">
        <v>0</v>
      </c>
      <c r="J22" s="51">
        <v>485801</v>
      </c>
      <c r="K22" s="51">
        <v>0</v>
      </c>
    </row>
    <row r="23" spans="1:11" ht="33.75" customHeight="1" x14ac:dyDescent="0.25">
      <c r="A23" s="27" t="s">
        <v>32</v>
      </c>
      <c r="B23" s="155" t="s">
        <v>110</v>
      </c>
      <c r="C23" s="155"/>
      <c r="D23" s="24" t="s">
        <v>16</v>
      </c>
      <c r="E23" s="52">
        <v>543412</v>
      </c>
      <c r="F23" s="52"/>
      <c r="G23" s="52">
        <v>543412</v>
      </c>
      <c r="H23" s="52">
        <v>0</v>
      </c>
      <c r="I23" s="52">
        <v>0</v>
      </c>
      <c r="J23" s="52">
        <v>543412</v>
      </c>
      <c r="K23" s="51">
        <v>0</v>
      </c>
    </row>
    <row r="24" spans="1:11" ht="33.75" customHeight="1" x14ac:dyDescent="0.25">
      <c r="A24" s="27" t="s">
        <v>33</v>
      </c>
      <c r="B24" s="155" t="s">
        <v>122</v>
      </c>
      <c r="C24" s="155"/>
      <c r="D24" s="24" t="s">
        <v>16</v>
      </c>
      <c r="E24" s="52">
        <v>320260</v>
      </c>
      <c r="F24" s="52"/>
      <c r="G24" s="52">
        <v>320260</v>
      </c>
      <c r="H24" s="52">
        <v>320260</v>
      </c>
      <c r="I24" s="51">
        <v>0</v>
      </c>
      <c r="J24" s="51">
        <v>0</v>
      </c>
      <c r="K24" s="51">
        <v>0</v>
      </c>
    </row>
    <row r="25" spans="1:11" ht="33.75" customHeight="1" x14ac:dyDescent="0.25">
      <c r="A25" s="27"/>
      <c r="B25" s="155" t="s">
        <v>128</v>
      </c>
      <c r="C25" s="155"/>
      <c r="D25" s="24" t="s">
        <v>16</v>
      </c>
      <c r="E25" s="52">
        <v>639045</v>
      </c>
      <c r="F25" s="52"/>
      <c r="G25" s="52">
        <v>639045</v>
      </c>
      <c r="H25" s="52">
        <v>639045</v>
      </c>
      <c r="I25" s="51"/>
      <c r="J25" s="51"/>
      <c r="K25" s="51"/>
    </row>
    <row r="26" spans="1:11" ht="33.75" customHeight="1" x14ac:dyDescent="0.25">
      <c r="A26" s="25" t="s">
        <v>34</v>
      </c>
      <c r="B26" s="154" t="s">
        <v>35</v>
      </c>
      <c r="C26" s="154"/>
      <c r="D26" s="26" t="s">
        <v>16</v>
      </c>
      <c r="E26" s="41">
        <v>18128865</v>
      </c>
      <c r="F26" s="41"/>
      <c r="G26" s="41">
        <v>18128865</v>
      </c>
      <c r="H26" s="41">
        <v>6118888</v>
      </c>
      <c r="I26" s="41">
        <v>0</v>
      </c>
      <c r="J26" s="41">
        <v>12009977</v>
      </c>
      <c r="K26" s="41">
        <v>0</v>
      </c>
    </row>
    <row r="27" spans="1:11" ht="33.75" customHeight="1" x14ac:dyDescent="0.25">
      <c r="A27" s="27" t="s">
        <v>36</v>
      </c>
      <c r="B27" s="152" t="s">
        <v>37</v>
      </c>
      <c r="C27" s="152"/>
      <c r="D27" s="24" t="s">
        <v>16</v>
      </c>
      <c r="E27" s="31">
        <v>10831572</v>
      </c>
      <c r="F27" s="31"/>
      <c r="G27" s="31">
        <v>10831572</v>
      </c>
      <c r="H27" s="31">
        <v>6118888</v>
      </c>
      <c r="I27" s="31">
        <v>0</v>
      </c>
      <c r="J27" s="31">
        <v>4712684</v>
      </c>
      <c r="K27" s="31">
        <v>0</v>
      </c>
    </row>
    <row r="28" spans="1:11" ht="33.75" customHeight="1" x14ac:dyDescent="0.25">
      <c r="A28" s="27" t="s">
        <v>38</v>
      </c>
      <c r="B28" s="150" t="s">
        <v>39</v>
      </c>
      <c r="C28" s="151"/>
      <c r="D28" s="24" t="s">
        <v>16</v>
      </c>
      <c r="E28" s="31">
        <v>191544</v>
      </c>
      <c r="F28" s="31"/>
      <c r="G28" s="31">
        <v>191544</v>
      </c>
      <c r="H28" s="31"/>
      <c r="I28" s="31"/>
      <c r="J28" s="31">
        <v>191544</v>
      </c>
      <c r="K28" s="31"/>
    </row>
    <row r="29" spans="1:11" ht="33.75" customHeight="1" x14ac:dyDescent="0.25">
      <c r="A29" s="27" t="s">
        <v>40</v>
      </c>
      <c r="B29" s="152" t="s">
        <v>111</v>
      </c>
      <c r="C29" s="152"/>
      <c r="D29" s="24" t="s">
        <v>16</v>
      </c>
      <c r="E29" s="31">
        <v>489254</v>
      </c>
      <c r="F29" s="31"/>
      <c r="G29" s="31">
        <v>489254</v>
      </c>
      <c r="H29" s="31">
        <v>0</v>
      </c>
      <c r="I29" s="31">
        <v>0</v>
      </c>
      <c r="J29" s="31">
        <v>489254</v>
      </c>
      <c r="K29" s="31">
        <v>0</v>
      </c>
    </row>
    <row r="30" spans="1:11" ht="33.75" customHeight="1" x14ac:dyDescent="0.25">
      <c r="A30" s="27" t="s">
        <v>41</v>
      </c>
      <c r="B30" s="152" t="s">
        <v>103</v>
      </c>
      <c r="C30" s="152"/>
      <c r="D30" s="24" t="s">
        <v>16</v>
      </c>
      <c r="E30" s="31">
        <v>5923839</v>
      </c>
      <c r="F30" s="31"/>
      <c r="G30" s="31">
        <v>5923839</v>
      </c>
      <c r="H30" s="31"/>
      <c r="I30" s="31"/>
      <c r="J30" s="31">
        <v>5923839</v>
      </c>
      <c r="K30" s="31"/>
    </row>
    <row r="31" spans="1:11" ht="33.75" customHeight="1" x14ac:dyDescent="0.25">
      <c r="A31" s="27" t="s">
        <v>120</v>
      </c>
      <c r="B31" s="152" t="s">
        <v>121</v>
      </c>
      <c r="C31" s="152"/>
      <c r="D31" s="24" t="s">
        <v>16</v>
      </c>
      <c r="E31" s="31">
        <v>692656</v>
      </c>
      <c r="F31" s="31"/>
      <c r="G31" s="31">
        <v>692656</v>
      </c>
      <c r="H31" s="31"/>
      <c r="I31" s="31"/>
      <c r="J31" s="31">
        <v>692656</v>
      </c>
      <c r="K31" s="31"/>
    </row>
    <row r="32" spans="1:11" ht="33.75" customHeight="1" x14ac:dyDescent="0.25">
      <c r="A32" s="25" t="s">
        <v>42</v>
      </c>
      <c r="B32" s="154" t="s">
        <v>43</v>
      </c>
      <c r="C32" s="154"/>
      <c r="D32" s="26" t="s">
        <v>16</v>
      </c>
      <c r="E32" s="42">
        <v>54371562</v>
      </c>
      <c r="F32" s="41"/>
      <c r="G32" s="42">
        <v>54371562</v>
      </c>
      <c r="H32" s="42">
        <v>753</v>
      </c>
      <c r="I32" s="42">
        <v>0</v>
      </c>
      <c r="J32" s="42">
        <v>28439045</v>
      </c>
      <c r="K32" s="42">
        <v>25931764</v>
      </c>
    </row>
    <row r="33" spans="1:11" ht="33.75" customHeight="1" x14ac:dyDescent="0.25">
      <c r="A33" s="23" t="s">
        <v>44</v>
      </c>
      <c r="B33" s="152" t="s">
        <v>45</v>
      </c>
      <c r="C33" s="152"/>
      <c r="D33" s="30" t="s">
        <v>16</v>
      </c>
      <c r="E33" s="31">
        <v>53328344</v>
      </c>
      <c r="F33" s="31"/>
      <c r="G33" s="31">
        <v>53328344</v>
      </c>
      <c r="H33" s="31">
        <v>753</v>
      </c>
      <c r="I33" s="31">
        <v>0</v>
      </c>
      <c r="J33" s="31">
        <v>27597376</v>
      </c>
      <c r="K33" s="31">
        <v>25730215</v>
      </c>
    </row>
    <row r="34" spans="1:11" ht="48" customHeight="1" x14ac:dyDescent="0.25">
      <c r="A34" s="23" t="s">
        <v>46</v>
      </c>
      <c r="B34" s="153" t="s">
        <v>117</v>
      </c>
      <c r="C34" s="153"/>
      <c r="D34" s="24" t="s">
        <v>16</v>
      </c>
      <c r="E34" s="31">
        <v>39429663</v>
      </c>
      <c r="F34" s="31"/>
      <c r="G34" s="31">
        <v>39429663</v>
      </c>
      <c r="H34" s="32">
        <v>0</v>
      </c>
      <c r="I34" s="32">
        <v>0</v>
      </c>
      <c r="J34" s="32">
        <v>13744363</v>
      </c>
      <c r="K34" s="32">
        <v>25685300</v>
      </c>
    </row>
    <row r="35" spans="1:11" ht="31.5" customHeight="1" x14ac:dyDescent="0.25">
      <c r="A35" s="27" t="s">
        <v>47</v>
      </c>
      <c r="B35" s="152" t="s">
        <v>48</v>
      </c>
      <c r="C35" s="152"/>
      <c r="D35" s="30" t="s">
        <v>16</v>
      </c>
      <c r="E35" s="31">
        <v>2016717</v>
      </c>
      <c r="F35" s="31"/>
      <c r="G35" s="33">
        <v>2016717</v>
      </c>
      <c r="H35" s="33"/>
      <c r="I35" s="34"/>
      <c r="J35" s="33">
        <v>1453783</v>
      </c>
      <c r="K35" s="33">
        <v>562934</v>
      </c>
    </row>
    <row r="36" spans="1:11" ht="31.5" customHeight="1" x14ac:dyDescent="0.25">
      <c r="A36" s="27" t="s">
        <v>49</v>
      </c>
      <c r="B36" s="152" t="s">
        <v>50</v>
      </c>
      <c r="C36" s="152"/>
      <c r="D36" s="24" t="s">
        <v>16</v>
      </c>
      <c r="E36" s="31">
        <v>4310333</v>
      </c>
      <c r="F36" s="31"/>
      <c r="G36" s="33">
        <v>4310333</v>
      </c>
      <c r="H36" s="33"/>
      <c r="I36" s="33"/>
      <c r="J36" s="33">
        <v>1991113</v>
      </c>
      <c r="K36" s="33">
        <v>2319220</v>
      </c>
    </row>
    <row r="37" spans="1:11" ht="31.5" customHeight="1" x14ac:dyDescent="0.25">
      <c r="A37" s="27" t="s">
        <v>51</v>
      </c>
      <c r="B37" s="152" t="s">
        <v>52</v>
      </c>
      <c r="C37" s="152"/>
      <c r="D37" s="24" t="s">
        <v>16</v>
      </c>
      <c r="E37" s="31">
        <v>1245927</v>
      </c>
      <c r="F37" s="31"/>
      <c r="G37" s="33">
        <v>1245927</v>
      </c>
      <c r="H37" s="33"/>
      <c r="I37" s="33"/>
      <c r="J37" s="33">
        <v>205566</v>
      </c>
      <c r="K37" s="33">
        <v>1040361</v>
      </c>
    </row>
    <row r="38" spans="1:11" ht="31.5" customHeight="1" x14ac:dyDescent="0.25">
      <c r="A38" s="27" t="s">
        <v>53</v>
      </c>
      <c r="B38" s="152" t="s">
        <v>54</v>
      </c>
      <c r="C38" s="152"/>
      <c r="D38" s="24" t="s">
        <v>16</v>
      </c>
      <c r="E38" s="31">
        <v>5756832</v>
      </c>
      <c r="F38" s="31"/>
      <c r="G38" s="33">
        <v>5756832</v>
      </c>
      <c r="H38" s="33"/>
      <c r="I38" s="33"/>
      <c r="J38" s="33">
        <v>512661</v>
      </c>
      <c r="K38" s="33">
        <v>5244171</v>
      </c>
    </row>
    <row r="39" spans="1:11" ht="31.5" customHeight="1" x14ac:dyDescent="0.25">
      <c r="A39" s="27" t="s">
        <v>55</v>
      </c>
      <c r="B39" s="152" t="s">
        <v>56</v>
      </c>
      <c r="C39" s="152"/>
      <c r="D39" s="24" t="s">
        <v>16</v>
      </c>
      <c r="E39" s="31">
        <v>10166845</v>
      </c>
      <c r="F39" s="31"/>
      <c r="G39" s="35">
        <v>10166845</v>
      </c>
      <c r="H39" s="33"/>
      <c r="I39" s="33"/>
      <c r="J39" s="35">
        <v>1978357</v>
      </c>
      <c r="K39" s="35">
        <v>8188488</v>
      </c>
    </row>
    <row r="40" spans="1:11" ht="31.5" customHeight="1" x14ac:dyDescent="0.25">
      <c r="A40" s="27" t="s">
        <v>57</v>
      </c>
      <c r="B40" s="150" t="s">
        <v>58</v>
      </c>
      <c r="C40" s="151"/>
      <c r="D40" s="24" t="s">
        <v>16</v>
      </c>
      <c r="E40" s="31">
        <v>2352712</v>
      </c>
      <c r="F40" s="31"/>
      <c r="G40" s="33">
        <v>2352712</v>
      </c>
      <c r="H40" s="33"/>
      <c r="I40" s="33"/>
      <c r="J40" s="33">
        <v>888602</v>
      </c>
      <c r="K40" s="33">
        <v>1464110</v>
      </c>
    </row>
    <row r="41" spans="1:11" ht="31.5" customHeight="1" x14ac:dyDescent="0.25">
      <c r="A41" s="27" t="s">
        <v>59</v>
      </c>
      <c r="B41" s="150" t="s">
        <v>60</v>
      </c>
      <c r="C41" s="151"/>
      <c r="D41" s="24" t="s">
        <v>16</v>
      </c>
      <c r="E41" s="31">
        <v>663392</v>
      </c>
      <c r="F41" s="31"/>
      <c r="G41" s="33">
        <v>663392</v>
      </c>
      <c r="H41" s="33"/>
      <c r="I41" s="33"/>
      <c r="J41" s="33">
        <v>441989</v>
      </c>
      <c r="K41" s="33">
        <v>221403</v>
      </c>
    </row>
    <row r="42" spans="1:11" ht="31.5" customHeight="1" x14ac:dyDescent="0.25">
      <c r="A42" s="27" t="s">
        <v>61</v>
      </c>
      <c r="B42" s="150" t="s">
        <v>129</v>
      </c>
      <c r="C42" s="151"/>
      <c r="D42" s="24" t="s">
        <v>16</v>
      </c>
      <c r="E42" s="31">
        <v>4955181</v>
      </c>
      <c r="F42" s="31"/>
      <c r="G42" s="33">
        <v>4955181</v>
      </c>
      <c r="H42" s="33"/>
      <c r="I42" s="33"/>
      <c r="J42" s="33">
        <v>2129804</v>
      </c>
      <c r="K42" s="33">
        <v>2825377</v>
      </c>
    </row>
    <row r="43" spans="1:11" ht="31.5" customHeight="1" x14ac:dyDescent="0.25">
      <c r="A43" s="27" t="s">
        <v>62</v>
      </c>
      <c r="B43" s="150" t="s">
        <v>63</v>
      </c>
      <c r="C43" s="151"/>
      <c r="D43" s="24" t="s">
        <v>16</v>
      </c>
      <c r="E43" s="31">
        <v>1165555</v>
      </c>
      <c r="F43" s="31"/>
      <c r="G43" s="33">
        <v>1165555</v>
      </c>
      <c r="H43" s="33"/>
      <c r="I43" s="33"/>
      <c r="J43" s="33">
        <v>223218</v>
      </c>
      <c r="K43" s="33">
        <v>942337</v>
      </c>
    </row>
    <row r="44" spans="1:11" ht="31.5" customHeight="1" x14ac:dyDescent="0.25">
      <c r="A44" s="27" t="s">
        <v>64</v>
      </c>
      <c r="B44" s="150" t="s">
        <v>65</v>
      </c>
      <c r="C44" s="151"/>
      <c r="D44" s="24" t="s">
        <v>16</v>
      </c>
      <c r="E44" s="31">
        <v>6173480</v>
      </c>
      <c r="F44" s="31"/>
      <c r="G44" s="33">
        <v>6173480</v>
      </c>
      <c r="H44" s="33"/>
      <c r="I44" s="33"/>
      <c r="J44" s="35">
        <v>3485938</v>
      </c>
      <c r="K44" s="35">
        <v>2687542</v>
      </c>
    </row>
    <row r="45" spans="1:11" ht="31.5" customHeight="1" x14ac:dyDescent="0.25">
      <c r="A45" s="27" t="s">
        <v>66</v>
      </c>
      <c r="B45" s="150" t="s">
        <v>118</v>
      </c>
      <c r="C45" s="151"/>
      <c r="D45" s="24" t="s">
        <v>16</v>
      </c>
      <c r="E45" s="31">
        <v>0</v>
      </c>
      <c r="F45" s="31"/>
      <c r="G45" s="33">
        <v>0</v>
      </c>
      <c r="H45" s="33"/>
      <c r="I45" s="33"/>
      <c r="J45" s="33"/>
      <c r="K45" s="33">
        <v>0</v>
      </c>
    </row>
    <row r="46" spans="1:11" ht="31.5" customHeight="1" x14ac:dyDescent="0.25">
      <c r="A46" s="27" t="s">
        <v>67</v>
      </c>
      <c r="B46" s="152" t="s">
        <v>124</v>
      </c>
      <c r="C46" s="152"/>
      <c r="D46" s="24" t="s">
        <v>16</v>
      </c>
      <c r="E46" s="31">
        <v>0</v>
      </c>
      <c r="F46" s="31"/>
      <c r="G46" s="33">
        <v>0</v>
      </c>
      <c r="H46" s="33"/>
      <c r="I46" s="33"/>
      <c r="J46" s="33">
        <v>0</v>
      </c>
      <c r="K46" s="33">
        <v>0</v>
      </c>
    </row>
    <row r="47" spans="1:11" ht="31.5" customHeight="1" x14ac:dyDescent="0.25">
      <c r="A47" s="27" t="s">
        <v>127</v>
      </c>
      <c r="B47" s="152" t="s">
        <v>126</v>
      </c>
      <c r="C47" s="152"/>
      <c r="D47" s="24" t="s">
        <v>16</v>
      </c>
      <c r="E47" s="31">
        <v>622689</v>
      </c>
      <c r="F47" s="31"/>
      <c r="G47" s="33">
        <v>622689</v>
      </c>
      <c r="H47" s="33"/>
      <c r="I47" s="33"/>
      <c r="J47" s="35">
        <v>433332</v>
      </c>
      <c r="K47" s="35">
        <v>189357</v>
      </c>
    </row>
    <row r="48" spans="1:11" ht="31.5" customHeight="1" x14ac:dyDescent="0.25">
      <c r="A48" s="23" t="s">
        <v>68</v>
      </c>
      <c r="B48" s="150" t="s">
        <v>106</v>
      </c>
      <c r="C48" s="151"/>
      <c r="D48" s="24" t="s">
        <v>16</v>
      </c>
      <c r="E48" s="31">
        <v>13898681</v>
      </c>
      <c r="F48" s="31"/>
      <c r="G48" s="33">
        <v>13898681</v>
      </c>
      <c r="H48" s="33">
        <v>753</v>
      </c>
      <c r="I48" s="33"/>
      <c r="J48" s="33">
        <v>13853013</v>
      </c>
      <c r="K48" s="33">
        <v>44915</v>
      </c>
    </row>
    <row r="49" spans="1:11" ht="34.5" customHeight="1" x14ac:dyDescent="0.25">
      <c r="A49" s="27" t="s">
        <v>69</v>
      </c>
      <c r="B49" s="148" t="s">
        <v>70</v>
      </c>
      <c r="C49" s="149"/>
      <c r="D49" s="24" t="s">
        <v>16</v>
      </c>
      <c r="E49" s="33"/>
      <c r="F49" s="33"/>
      <c r="G49" s="33"/>
      <c r="H49" s="33"/>
      <c r="I49" s="33"/>
      <c r="J49" s="33"/>
      <c r="K49" s="33">
        <v>0</v>
      </c>
    </row>
    <row r="50" spans="1:11" ht="31.5" customHeight="1" x14ac:dyDescent="0.25">
      <c r="A50" s="23" t="s">
        <v>71</v>
      </c>
      <c r="B50" s="150" t="s">
        <v>72</v>
      </c>
      <c r="C50" s="151"/>
      <c r="D50" s="24" t="s">
        <v>16</v>
      </c>
      <c r="E50" s="31">
        <v>0</v>
      </c>
      <c r="F50" s="31"/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28.5" customHeight="1" x14ac:dyDescent="0.25">
      <c r="A51" s="23" t="s">
        <v>73</v>
      </c>
      <c r="B51" s="150" t="s">
        <v>74</v>
      </c>
      <c r="C51" s="151"/>
      <c r="D51" s="24" t="s">
        <v>16</v>
      </c>
      <c r="E51" s="31">
        <v>855107</v>
      </c>
      <c r="F51" s="31"/>
      <c r="G51" s="33">
        <v>855107</v>
      </c>
      <c r="H51" s="33">
        <v>0</v>
      </c>
      <c r="I51" s="33">
        <v>0</v>
      </c>
      <c r="J51" s="33">
        <v>839695</v>
      </c>
      <c r="K51" s="33">
        <v>15412</v>
      </c>
    </row>
    <row r="52" spans="1:11" ht="28.5" customHeight="1" x14ac:dyDescent="0.25">
      <c r="A52" s="27" t="s">
        <v>75</v>
      </c>
      <c r="B52" s="150" t="s">
        <v>76</v>
      </c>
      <c r="C52" s="151"/>
      <c r="D52" s="24" t="s">
        <v>16</v>
      </c>
      <c r="E52" s="31">
        <v>28132</v>
      </c>
      <c r="F52" s="31"/>
      <c r="G52" s="33">
        <v>28132</v>
      </c>
      <c r="H52" s="33">
        <v>0</v>
      </c>
      <c r="I52" s="33">
        <v>0</v>
      </c>
      <c r="J52" s="33">
        <v>12720</v>
      </c>
      <c r="K52" s="33">
        <v>15412</v>
      </c>
    </row>
    <row r="53" spans="1:11" ht="28.5" customHeight="1" x14ac:dyDescent="0.25">
      <c r="A53" s="27" t="s">
        <v>77</v>
      </c>
      <c r="B53" s="148" t="s">
        <v>123</v>
      </c>
      <c r="C53" s="149"/>
      <c r="D53" s="24" t="s">
        <v>16</v>
      </c>
      <c r="E53" s="31">
        <v>826975</v>
      </c>
      <c r="F53" s="31"/>
      <c r="G53" s="33">
        <v>826975</v>
      </c>
      <c r="H53" s="33">
        <v>0</v>
      </c>
      <c r="I53" s="33">
        <v>0</v>
      </c>
      <c r="J53" s="33">
        <v>826975</v>
      </c>
      <c r="K53" s="33">
        <v>0</v>
      </c>
    </row>
    <row r="54" spans="1:11" ht="28.5" customHeight="1" x14ac:dyDescent="0.25">
      <c r="A54" s="27" t="s">
        <v>78</v>
      </c>
      <c r="B54" s="148" t="s">
        <v>79</v>
      </c>
      <c r="C54" s="149"/>
      <c r="D54" s="24" t="s">
        <v>16</v>
      </c>
      <c r="E54" s="31">
        <v>0</v>
      </c>
      <c r="F54" s="31"/>
      <c r="G54" s="33">
        <v>0</v>
      </c>
      <c r="H54" s="33">
        <v>0</v>
      </c>
      <c r="I54" s="33">
        <v>0</v>
      </c>
      <c r="J54" s="33">
        <v>0</v>
      </c>
      <c r="K54" s="33">
        <v>0</v>
      </c>
    </row>
    <row r="55" spans="1:11" ht="35.25" customHeight="1" x14ac:dyDescent="0.25">
      <c r="A55" s="23" t="s">
        <v>80</v>
      </c>
      <c r="B55" s="150" t="s">
        <v>81</v>
      </c>
      <c r="C55" s="151"/>
      <c r="D55" s="30" t="s">
        <v>16</v>
      </c>
      <c r="E55" s="31">
        <v>0</v>
      </c>
      <c r="F55" s="31"/>
      <c r="G55" s="33">
        <v>0</v>
      </c>
      <c r="H55" s="33">
        <v>0</v>
      </c>
      <c r="I55" s="33">
        <v>0</v>
      </c>
      <c r="J55" s="33">
        <v>0</v>
      </c>
      <c r="K55" s="33">
        <v>0</v>
      </c>
    </row>
    <row r="56" spans="1:11" ht="28.5" customHeight="1" x14ac:dyDescent="0.25">
      <c r="A56" s="23" t="s">
        <v>82</v>
      </c>
      <c r="B56" s="146" t="s">
        <v>83</v>
      </c>
      <c r="C56" s="147"/>
      <c r="D56" s="24" t="s">
        <v>16</v>
      </c>
      <c r="E56" s="31">
        <v>188111</v>
      </c>
      <c r="F56" s="31"/>
      <c r="G56" s="33">
        <v>188111</v>
      </c>
      <c r="H56" s="33">
        <v>0</v>
      </c>
      <c r="I56" s="33">
        <v>0</v>
      </c>
      <c r="J56" s="33">
        <v>1974</v>
      </c>
      <c r="K56" s="33">
        <v>186137</v>
      </c>
    </row>
    <row r="57" spans="1:11" ht="36" customHeight="1" x14ac:dyDescent="0.25">
      <c r="A57" s="23" t="s">
        <v>84</v>
      </c>
      <c r="B57" s="144" t="s">
        <v>85</v>
      </c>
      <c r="C57" s="145"/>
      <c r="D57" s="24" t="s">
        <v>16</v>
      </c>
      <c r="E57" s="31">
        <v>0</v>
      </c>
      <c r="F57" s="31"/>
      <c r="G57" s="31">
        <v>0</v>
      </c>
      <c r="H57" s="31">
        <v>0</v>
      </c>
      <c r="I57" s="31">
        <v>0</v>
      </c>
      <c r="J57" s="31">
        <v>0</v>
      </c>
      <c r="K57" s="31">
        <v>0</v>
      </c>
    </row>
    <row r="58" spans="1:11" ht="28.5" customHeight="1" x14ac:dyDescent="0.25">
      <c r="A58" s="23" t="s">
        <v>86</v>
      </c>
      <c r="B58" s="142" t="s">
        <v>105</v>
      </c>
      <c r="C58" s="67" t="s">
        <v>87</v>
      </c>
      <c r="D58" s="24" t="s">
        <v>16</v>
      </c>
      <c r="E58" s="40">
        <v>1583130</v>
      </c>
      <c r="F58" s="31"/>
      <c r="G58" s="40">
        <v>1583130</v>
      </c>
      <c r="H58" s="31"/>
      <c r="I58" s="31"/>
      <c r="J58" s="31"/>
      <c r="K58" s="31"/>
    </row>
    <row r="59" spans="1:11" ht="28.5" customHeight="1" x14ac:dyDescent="0.25">
      <c r="A59" s="23" t="s">
        <v>88</v>
      </c>
      <c r="B59" s="143"/>
      <c r="C59" s="67" t="s">
        <v>89</v>
      </c>
      <c r="D59" s="24" t="s">
        <v>90</v>
      </c>
      <c r="E59" s="36">
        <v>2.8293069685737882</v>
      </c>
      <c r="F59" s="43"/>
      <c r="G59" s="36">
        <v>2.8293069685737882</v>
      </c>
      <c r="H59" s="31"/>
      <c r="I59" s="31"/>
      <c r="J59" s="31"/>
      <c r="K59" s="31"/>
    </row>
    <row r="60" spans="1:11" ht="28.5" customHeight="1" x14ac:dyDescent="0.25">
      <c r="A60" s="23" t="s">
        <v>91</v>
      </c>
      <c r="B60" s="142" t="s">
        <v>107</v>
      </c>
      <c r="C60" s="67"/>
      <c r="D60" s="24" t="s">
        <v>16</v>
      </c>
      <c r="E60" s="37">
        <v>1583130</v>
      </c>
      <c r="F60" s="38"/>
      <c r="G60" s="37">
        <v>1583130</v>
      </c>
      <c r="H60" s="38"/>
      <c r="I60" s="38"/>
      <c r="J60" s="38"/>
      <c r="K60" s="38"/>
    </row>
    <row r="61" spans="1:11" ht="28.5" customHeight="1" x14ac:dyDescent="0.25">
      <c r="A61" s="23" t="s">
        <v>108</v>
      </c>
      <c r="B61" s="143"/>
      <c r="C61" s="67"/>
      <c r="D61" s="24" t="s">
        <v>90</v>
      </c>
      <c r="E61" s="36">
        <v>2.8293069685737882</v>
      </c>
      <c r="F61" s="39"/>
      <c r="G61" s="36">
        <v>2.8293069685737882</v>
      </c>
      <c r="H61" s="38"/>
      <c r="I61" s="38"/>
      <c r="J61" s="38"/>
      <c r="K61" s="38"/>
    </row>
    <row r="62" spans="1:11" ht="28.5" customHeight="1" x14ac:dyDescent="0.25">
      <c r="A62" s="23" t="s">
        <v>109</v>
      </c>
      <c r="B62" s="139" t="s">
        <v>92</v>
      </c>
      <c r="C62" s="139"/>
      <c r="D62" s="24" t="s">
        <v>16</v>
      </c>
      <c r="E62" s="40">
        <v>54183451</v>
      </c>
      <c r="F62" s="31"/>
      <c r="G62" s="40">
        <v>54183451</v>
      </c>
      <c r="H62" s="40"/>
      <c r="I62" s="40"/>
      <c r="J62" s="40"/>
      <c r="K62" s="31"/>
    </row>
    <row r="63" spans="1:11" ht="28.5" customHeight="1" x14ac:dyDescent="0.3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1" ht="28.5" customHeight="1" x14ac:dyDescent="0.25">
      <c r="A64" s="20"/>
      <c r="B64" s="12"/>
      <c r="C64" s="13"/>
      <c r="D64" s="13"/>
      <c r="E64" s="13"/>
      <c r="F64"/>
      <c r="G64"/>
      <c r="H64"/>
      <c r="I64" s="15"/>
      <c r="J64" s="14"/>
      <c r="K64" s="15"/>
    </row>
    <row r="65" spans="1:11" ht="21" customHeight="1" x14ac:dyDescent="0.25">
      <c r="A65" s="20"/>
      <c r="B65" s="4"/>
      <c r="C65" s="5"/>
      <c r="D65" s="5"/>
      <c r="E65" s="5"/>
      <c r="F65" s="5"/>
      <c r="G65" s="6"/>
      <c r="H65" s="7"/>
      <c r="I65" s="8"/>
      <c r="J65" s="9"/>
      <c r="K65" s="9"/>
    </row>
    <row r="66" spans="1:11" ht="20.25" x14ac:dyDescent="0.3">
      <c r="A66" s="138" t="s">
        <v>93</v>
      </c>
      <c r="B66" s="138"/>
      <c r="C66" s="17"/>
      <c r="D66" s="138" t="s">
        <v>94</v>
      </c>
      <c r="E66" s="138"/>
      <c r="F66" s="17"/>
      <c r="G66" s="18"/>
      <c r="H66" s="18"/>
      <c r="I66" s="138" t="s">
        <v>95</v>
      </c>
      <c r="J66" s="138"/>
      <c r="K66" s="18"/>
    </row>
    <row r="67" spans="1:11" ht="20.25" customHeight="1" x14ac:dyDescent="0.3">
      <c r="A67" s="65" t="s">
        <v>96</v>
      </c>
      <c r="B67" s="65"/>
      <c r="C67" s="18"/>
      <c r="D67" s="18" t="s">
        <v>119</v>
      </c>
      <c r="E67" s="18"/>
      <c r="F67" s="18"/>
      <c r="G67" s="18"/>
      <c r="H67" s="18"/>
      <c r="I67" s="137" t="s">
        <v>104</v>
      </c>
      <c r="J67" s="137"/>
      <c r="K67" s="18"/>
    </row>
    <row r="68" spans="1:11" ht="31.5" customHeight="1" x14ac:dyDescent="0.3">
      <c r="A68" s="18"/>
      <c r="B68" s="18"/>
      <c r="C68" s="18"/>
      <c r="D68" s="136"/>
      <c r="E68" s="136"/>
      <c r="F68" s="18"/>
      <c r="G68" s="18"/>
      <c r="H68" s="18"/>
      <c r="I68" s="18" t="s">
        <v>97</v>
      </c>
      <c r="J68" s="18"/>
      <c r="K68" s="18"/>
    </row>
    <row r="69" spans="1:11" ht="20.25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 ht="44.25" customHeight="1" x14ac:dyDescent="0.3">
      <c r="A70" s="65" t="s">
        <v>98</v>
      </c>
      <c r="B70" s="65"/>
      <c r="C70" s="65"/>
      <c r="D70" s="136" t="s">
        <v>99</v>
      </c>
      <c r="E70" s="136"/>
      <c r="F70" s="18"/>
      <c r="G70" s="18"/>
      <c r="H70" s="18"/>
      <c r="I70" s="18" t="s">
        <v>125</v>
      </c>
      <c r="J70" s="18"/>
      <c r="K70" s="65"/>
    </row>
    <row r="71" spans="1:11" ht="20.25" x14ac:dyDescent="0.3">
      <c r="A71" s="136" t="s">
        <v>100</v>
      </c>
      <c r="B71" s="136"/>
      <c r="C71" s="18"/>
      <c r="D71" s="136" t="s">
        <v>101</v>
      </c>
      <c r="E71" s="136"/>
      <c r="F71" s="18"/>
      <c r="G71" s="18"/>
      <c r="H71" s="18"/>
      <c r="I71" s="136" t="s">
        <v>100</v>
      </c>
      <c r="J71" s="136"/>
      <c r="K71" s="65"/>
    </row>
    <row r="72" spans="1:11" ht="20.25" x14ac:dyDescent="0.3">
      <c r="A72" s="65"/>
      <c r="B72" s="65"/>
      <c r="C72" s="65"/>
      <c r="D72" s="18"/>
      <c r="E72" s="18"/>
      <c r="F72" s="18"/>
      <c r="G72" s="18"/>
      <c r="H72" s="18"/>
      <c r="I72" s="18"/>
      <c r="J72" s="18"/>
      <c r="K72" s="18"/>
    </row>
    <row r="73" spans="1:11" ht="20.25" x14ac:dyDescent="0.3">
      <c r="A73" s="136"/>
      <c r="B73" s="136"/>
      <c r="C73" s="18"/>
      <c r="D73" s="136"/>
      <c r="E73" s="136"/>
      <c r="F73" s="18"/>
      <c r="G73" s="18"/>
      <c r="H73" s="18"/>
      <c r="I73" s="136"/>
      <c r="J73" s="136"/>
      <c r="K73" s="18"/>
    </row>
    <row r="74" spans="1:11" x14ac:dyDescent="0.25">
      <c r="A74" s="21"/>
      <c r="B74" s="21"/>
      <c r="C74" s="7"/>
      <c r="D74" s="7"/>
      <c r="E74" s="7"/>
      <c r="F74" s="7"/>
      <c r="G74" s="7"/>
      <c r="H74" s="7"/>
      <c r="I74" s="7"/>
      <c r="J74" s="7"/>
      <c r="K74" s="7"/>
    </row>
    <row r="75" spans="1:11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10"/>
      <c r="B76" s="10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0"/>
      <c r="B77" s="10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0"/>
      <c r="B78" s="10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0"/>
      <c r="B79" s="10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0"/>
      <c r="B80" s="10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0"/>
      <c r="B81" s="10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/>
      <c r="F120"/>
      <c r="G120"/>
      <c r="H120"/>
      <c r="I120" s="11"/>
      <c r="J120"/>
      <c r="K120"/>
    </row>
    <row r="121" spans="1:11" x14ac:dyDescent="0.25">
      <c r="A121" s="10"/>
      <c r="B121" s="10"/>
      <c r="C121" s="11"/>
      <c r="D121" s="11"/>
      <c r="E121"/>
      <c r="F121"/>
      <c r="G121"/>
      <c r="H121"/>
      <c r="I121" s="11"/>
      <c r="J121"/>
      <c r="K121"/>
    </row>
    <row r="122" spans="1:11" x14ac:dyDescent="0.25">
      <c r="A122" s="10"/>
      <c r="B122" s="10"/>
      <c r="C122" s="11"/>
      <c r="D122"/>
      <c r="E122"/>
      <c r="F122"/>
      <c r="G122"/>
      <c r="H122"/>
      <c r="I122" s="11"/>
      <c r="J122"/>
      <c r="K122"/>
    </row>
    <row r="123" spans="1:11" ht="15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ht="15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ht="15" x14ac:dyDescent="0.25">
      <c r="A125"/>
      <c r="B125"/>
      <c r="C125"/>
      <c r="D125"/>
      <c r="E125"/>
      <c r="F125"/>
      <c r="G125"/>
      <c r="H125"/>
      <c r="I125"/>
      <c r="J125"/>
      <c r="K125"/>
    </row>
  </sheetData>
  <mergeCells count="73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D68:E68"/>
    <mergeCell ref="B55:C55"/>
    <mergeCell ref="B56:C56"/>
    <mergeCell ref="B57:C57"/>
    <mergeCell ref="B58:B59"/>
    <mergeCell ref="B60:B61"/>
    <mergeCell ref="B62:C62"/>
    <mergeCell ref="A63:K63"/>
    <mergeCell ref="A66:B66"/>
    <mergeCell ref="D66:E66"/>
    <mergeCell ref="I66:J66"/>
    <mergeCell ref="I67:J67"/>
    <mergeCell ref="D70:E70"/>
    <mergeCell ref="A71:B71"/>
    <mergeCell ref="D71:E71"/>
    <mergeCell ref="I71:J71"/>
    <mergeCell ref="A73:B73"/>
    <mergeCell ref="D73:E73"/>
    <mergeCell ref="I73:J73"/>
  </mergeCells>
  <conditionalFormatting sqref="E62:K62 F12:K12 E13:K20 E26:K30 E51:K57 E32:K32 H60:K61">
    <cfRule type="cellIs" dxfId="787" priority="71" stopIfTrue="1" operator="between">
      <formula>0</formula>
      <formula>0.5</formula>
    </cfRule>
    <cfRule type="cellIs" dxfId="786" priority="72" stopIfTrue="1" operator="between">
      <formula>0</formula>
      <formula>99999999999999</formula>
    </cfRule>
    <cfRule type="cellIs" dxfId="785" priority="73" stopIfTrue="1" operator="lessThan">
      <formula>0</formula>
    </cfRule>
  </conditionalFormatting>
  <conditionalFormatting sqref="F59 H58:K59">
    <cfRule type="cellIs" dxfId="784" priority="68" stopIfTrue="1" operator="between">
      <formula>0</formula>
      <formula>0.5</formula>
    </cfRule>
    <cfRule type="cellIs" dxfId="783" priority="69" stopIfTrue="1" operator="between">
      <formula>0</formula>
      <formula>99999999999999</formula>
    </cfRule>
    <cfRule type="cellIs" dxfId="782" priority="70" stopIfTrue="1" operator="lessThan">
      <formula>0</formula>
    </cfRule>
  </conditionalFormatting>
  <conditionalFormatting sqref="H16">
    <cfRule type="expression" dxfId="781" priority="67">
      <formula>"округл($H$15;0)-$H$15&lt;&gt;0"</formula>
    </cfRule>
  </conditionalFormatting>
  <conditionalFormatting sqref="F60:F61">
    <cfRule type="cellIs" dxfId="780" priority="64" stopIfTrue="1" operator="between">
      <formula>0</formula>
      <formula>0.5</formula>
    </cfRule>
    <cfRule type="cellIs" dxfId="779" priority="65" stopIfTrue="1" operator="between">
      <formula>0</formula>
      <formula>99999999999999</formula>
    </cfRule>
    <cfRule type="cellIs" dxfId="778" priority="66" stopIfTrue="1" operator="lessThan">
      <formula>0</formula>
    </cfRule>
  </conditionalFormatting>
  <conditionalFormatting sqref="F12:K12">
    <cfRule type="expression" dxfId="777" priority="74">
      <formula>"ОКРУГЛ($E$11;0)-$E$11&lt;&gt;0"</formula>
    </cfRule>
    <cfRule type="colorScale" priority="75">
      <colorScale>
        <cfvo type="formula" val="ROUND($E$12,0)&lt;&gt;$E$12"/>
        <cfvo type="max"/>
        <color rgb="FFFF0000"/>
        <color rgb="FFFFEF9C"/>
      </colorScale>
    </cfRule>
  </conditionalFormatting>
  <conditionalFormatting sqref="H43:I48 H40:K42 K43 K45:K48 E39:F39 H39:I39 E35:K38 E49:K50 E40:G48">
    <cfRule type="cellIs" dxfId="776" priority="61" stopIfTrue="1" operator="between">
      <formula>0</formula>
      <formula>0.5</formula>
    </cfRule>
    <cfRule type="cellIs" dxfId="775" priority="62" stopIfTrue="1" operator="between">
      <formula>0</formula>
      <formula>99999999999999</formula>
    </cfRule>
    <cfRule type="cellIs" dxfId="774" priority="63" stopIfTrue="1" operator="lessThan">
      <formula>0</formula>
    </cfRule>
  </conditionalFormatting>
  <conditionalFormatting sqref="E38:F42 H38:K38 H40:K42 H39:I39">
    <cfRule type="cellIs" dxfId="773" priority="58" stopIfTrue="1" operator="between">
      <formula>0</formula>
      <formula>0.5</formula>
    </cfRule>
    <cfRule type="cellIs" dxfId="772" priority="59" stopIfTrue="1" operator="between">
      <formula>0</formula>
      <formula>99999999999999</formula>
    </cfRule>
    <cfRule type="cellIs" dxfId="771" priority="60" stopIfTrue="1" operator="lessThan">
      <formula>0</formula>
    </cfRule>
  </conditionalFormatting>
  <conditionalFormatting sqref="E38:F42 H38:K38 H40:K42 H39:I39">
    <cfRule type="cellIs" dxfId="770" priority="55" stopIfTrue="1" operator="between">
      <formula>0</formula>
      <formula>0.5</formula>
    </cfRule>
    <cfRule type="cellIs" dxfId="769" priority="56" stopIfTrue="1" operator="between">
      <formula>0</formula>
      <formula>99999999999999</formula>
    </cfRule>
    <cfRule type="cellIs" dxfId="768" priority="57" stopIfTrue="1" operator="lessThan">
      <formula>0</formula>
    </cfRule>
  </conditionalFormatting>
  <conditionalFormatting sqref="J43 J45:J47">
    <cfRule type="cellIs" dxfId="767" priority="52" stopIfTrue="1" operator="between">
      <formula>0</formula>
      <formula>0.5</formula>
    </cfRule>
    <cfRule type="cellIs" dxfId="766" priority="53" stopIfTrue="1" operator="between">
      <formula>0</formula>
      <formula>99999999999999</formula>
    </cfRule>
    <cfRule type="cellIs" dxfId="765" priority="54" stopIfTrue="1" operator="lessThan">
      <formula>0</formula>
    </cfRule>
  </conditionalFormatting>
  <conditionalFormatting sqref="J43 J45:J47">
    <cfRule type="cellIs" dxfId="764" priority="49" stopIfTrue="1" operator="between">
      <formula>0</formula>
      <formula>0.5</formula>
    </cfRule>
    <cfRule type="cellIs" dxfId="763" priority="50" stopIfTrue="1" operator="between">
      <formula>0</formula>
      <formula>99999999999999</formula>
    </cfRule>
    <cfRule type="cellIs" dxfId="762" priority="51" stopIfTrue="1" operator="lessThan">
      <formula>0</formula>
    </cfRule>
  </conditionalFormatting>
  <conditionalFormatting sqref="J43 J45:J47">
    <cfRule type="cellIs" dxfId="761" priority="46" stopIfTrue="1" operator="between">
      <formula>0</formula>
      <formula>0.5</formula>
    </cfRule>
    <cfRule type="cellIs" dxfId="760" priority="47" stopIfTrue="1" operator="between">
      <formula>0</formula>
      <formula>99999999999999</formula>
    </cfRule>
    <cfRule type="cellIs" dxfId="759" priority="48" stopIfTrue="1" operator="lessThan">
      <formula>0</formula>
    </cfRule>
  </conditionalFormatting>
  <conditionalFormatting sqref="J48">
    <cfRule type="cellIs" dxfId="758" priority="43" stopIfTrue="1" operator="between">
      <formula>0</formula>
      <formula>0.5</formula>
    </cfRule>
    <cfRule type="cellIs" dxfId="757" priority="44" stopIfTrue="1" operator="between">
      <formula>0</formula>
      <formula>99999999999999</formula>
    </cfRule>
    <cfRule type="cellIs" dxfId="756" priority="45" stopIfTrue="1" operator="lessThan">
      <formula>0</formula>
    </cfRule>
  </conditionalFormatting>
  <conditionalFormatting sqref="K44">
    <cfRule type="cellIs" dxfId="755" priority="40" stopIfTrue="1" operator="between">
      <formula>0</formula>
      <formula>0.5</formula>
    </cfRule>
    <cfRule type="cellIs" dxfId="754" priority="41" stopIfTrue="1" operator="between">
      <formula>0</formula>
      <formula>99999999999999</formula>
    </cfRule>
    <cfRule type="cellIs" dxfId="753" priority="42" stopIfTrue="1" operator="lessThan">
      <formula>0</formula>
    </cfRule>
  </conditionalFormatting>
  <conditionalFormatting sqref="J44">
    <cfRule type="cellIs" dxfId="752" priority="37" stopIfTrue="1" operator="between">
      <formula>0</formula>
      <formula>0.5</formula>
    </cfRule>
    <cfRule type="cellIs" dxfId="751" priority="38" stopIfTrue="1" operator="between">
      <formula>0</formula>
      <formula>99999999999999</formula>
    </cfRule>
    <cfRule type="cellIs" dxfId="750" priority="39" stopIfTrue="1" operator="lessThan">
      <formula>0</formula>
    </cfRule>
  </conditionalFormatting>
  <conditionalFormatting sqref="J44">
    <cfRule type="cellIs" dxfId="749" priority="34" stopIfTrue="1" operator="between">
      <formula>0</formula>
      <formula>0.5</formula>
    </cfRule>
    <cfRule type="cellIs" dxfId="748" priority="35" stopIfTrue="1" operator="between">
      <formula>0</formula>
      <formula>99999999999999</formula>
    </cfRule>
    <cfRule type="cellIs" dxfId="747" priority="36" stopIfTrue="1" operator="lessThan">
      <formula>0</formula>
    </cfRule>
  </conditionalFormatting>
  <conditionalFormatting sqref="J44">
    <cfRule type="cellIs" dxfId="746" priority="31" stopIfTrue="1" operator="between">
      <formula>0</formula>
      <formula>0.5</formula>
    </cfRule>
    <cfRule type="cellIs" dxfId="745" priority="32" stopIfTrue="1" operator="between">
      <formula>0</formula>
      <formula>99999999999999</formula>
    </cfRule>
    <cfRule type="cellIs" dxfId="744" priority="33" stopIfTrue="1" operator="lessThan">
      <formula>0</formula>
    </cfRule>
  </conditionalFormatting>
  <conditionalFormatting sqref="J39:K39">
    <cfRule type="cellIs" dxfId="743" priority="28" stopIfTrue="1" operator="between">
      <formula>0</formula>
      <formula>0.5</formula>
    </cfRule>
    <cfRule type="cellIs" dxfId="742" priority="29" stopIfTrue="1" operator="between">
      <formula>0</formula>
      <formula>99999999999999</formula>
    </cfRule>
    <cfRule type="cellIs" dxfId="741" priority="30" stopIfTrue="1" operator="lessThan">
      <formula>0</formula>
    </cfRule>
  </conditionalFormatting>
  <conditionalFormatting sqref="J39:K39">
    <cfRule type="cellIs" dxfId="740" priority="25" stopIfTrue="1" operator="between">
      <formula>0</formula>
      <formula>0.5</formula>
    </cfRule>
    <cfRule type="cellIs" dxfId="739" priority="26" stopIfTrue="1" operator="between">
      <formula>0</formula>
      <formula>99999999999999</formula>
    </cfRule>
    <cfRule type="cellIs" dxfId="738" priority="27" stopIfTrue="1" operator="lessThan">
      <formula>0</formula>
    </cfRule>
  </conditionalFormatting>
  <conditionalFormatting sqref="J39:K39">
    <cfRule type="cellIs" dxfId="737" priority="22" stopIfTrue="1" operator="between">
      <formula>0</formula>
      <formula>0.5</formula>
    </cfRule>
    <cfRule type="cellIs" dxfId="736" priority="23" stopIfTrue="1" operator="between">
      <formula>0</formula>
      <formula>99999999999999</formula>
    </cfRule>
    <cfRule type="cellIs" dxfId="735" priority="24" stopIfTrue="1" operator="lessThan">
      <formula>0</formula>
    </cfRule>
  </conditionalFormatting>
  <conditionalFormatting sqref="G39">
    <cfRule type="cellIs" dxfId="734" priority="19" stopIfTrue="1" operator="between">
      <formula>0</formula>
      <formula>0.5</formula>
    </cfRule>
    <cfRule type="cellIs" dxfId="733" priority="20" stopIfTrue="1" operator="between">
      <formula>0</formula>
      <formula>99999999999999</formula>
    </cfRule>
    <cfRule type="cellIs" dxfId="732" priority="21" stopIfTrue="1" operator="lessThan">
      <formula>0</formula>
    </cfRule>
  </conditionalFormatting>
  <conditionalFormatting sqref="E21:K22 K23 I24:K25">
    <cfRule type="cellIs" dxfId="731" priority="16" stopIfTrue="1" operator="between">
      <formula>0</formula>
      <formula>0.5</formula>
    </cfRule>
    <cfRule type="cellIs" dxfId="730" priority="17" stopIfTrue="1" operator="between">
      <formula>0</formula>
      <formula>99999999999999</formula>
    </cfRule>
    <cfRule type="cellIs" dxfId="729" priority="18" stopIfTrue="1" operator="lessThan">
      <formula>0</formula>
    </cfRule>
  </conditionalFormatting>
  <conditionalFormatting sqref="E23:J23">
    <cfRule type="cellIs" dxfId="728" priority="13" stopIfTrue="1" operator="between">
      <formula>0</formula>
      <formula>0.5</formula>
    </cfRule>
    <cfRule type="cellIs" dxfId="727" priority="14" stopIfTrue="1" operator="between">
      <formula>0</formula>
      <formula>99999999999999</formula>
    </cfRule>
    <cfRule type="cellIs" dxfId="726" priority="15" stopIfTrue="1" operator="lessThan">
      <formula>0</formula>
    </cfRule>
  </conditionalFormatting>
  <conditionalFormatting sqref="H24:H25">
    <cfRule type="cellIs" dxfId="725" priority="10" stopIfTrue="1" operator="between">
      <formula>0</formula>
      <formula>0.5</formula>
    </cfRule>
    <cfRule type="cellIs" dxfId="724" priority="11" stopIfTrue="1" operator="between">
      <formula>0</formula>
      <formula>99999999999999</formula>
    </cfRule>
    <cfRule type="cellIs" dxfId="723" priority="12" stopIfTrue="1" operator="lessThan">
      <formula>0</formula>
    </cfRule>
  </conditionalFormatting>
  <conditionalFormatting sqref="E24:G25">
    <cfRule type="cellIs" dxfId="722" priority="7" stopIfTrue="1" operator="between">
      <formula>0</formula>
      <formula>0.5</formula>
    </cfRule>
    <cfRule type="cellIs" dxfId="721" priority="8" stopIfTrue="1" operator="between">
      <formula>0</formula>
      <formula>99999999999999</formula>
    </cfRule>
    <cfRule type="cellIs" dxfId="720" priority="9" stopIfTrue="1" operator="lessThan">
      <formula>0</formula>
    </cfRule>
  </conditionalFormatting>
  <conditionalFormatting sqref="E33:K34">
    <cfRule type="cellIs" dxfId="719" priority="4" stopIfTrue="1" operator="between">
      <formula>0</formula>
      <formula>0.5</formula>
    </cfRule>
    <cfRule type="cellIs" dxfId="718" priority="5" stopIfTrue="1" operator="between">
      <formula>0</formula>
      <formula>99999999999999</formula>
    </cfRule>
    <cfRule type="cellIs" dxfId="717" priority="6" stopIfTrue="1" operator="lessThan">
      <formula>0</formula>
    </cfRule>
  </conditionalFormatting>
  <conditionalFormatting sqref="E31:K31">
    <cfRule type="cellIs" dxfId="716" priority="1" stopIfTrue="1" operator="between">
      <formula>0</formula>
      <formula>0.5</formula>
    </cfRule>
    <cfRule type="cellIs" dxfId="715" priority="2" stopIfTrue="1" operator="between">
      <formula>0</formula>
      <formula>99999999999999</formula>
    </cfRule>
    <cfRule type="cellIs" dxfId="714" priority="3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2"/>
  <sheetViews>
    <sheetView zoomScale="55" zoomScaleNormal="55" workbookViewId="0">
      <selection activeCell="B21" sqref="B21:C21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62" t="s">
        <v>0</v>
      </c>
      <c r="I2" s="162"/>
      <c r="J2" s="162"/>
      <c r="K2" s="2"/>
    </row>
    <row r="3" spans="1:11" ht="40.5" customHeight="1" x14ac:dyDescent="0.25">
      <c r="H3" s="161" t="s">
        <v>1</v>
      </c>
      <c r="I3" s="161"/>
      <c r="J3" s="161"/>
      <c r="K3" s="3"/>
    </row>
    <row r="4" spans="1:11" x14ac:dyDescent="0.25">
      <c r="A4" s="160" t="s">
        <v>2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</row>
    <row r="5" spans="1:11" x14ac:dyDescent="0.25">
      <c r="A5" s="160" t="s">
        <v>3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</row>
    <row r="6" spans="1:11" ht="15.75" customHeight="1" x14ac:dyDescent="0.25">
      <c r="A6" s="164" t="s">
        <v>102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</row>
    <row r="7" spans="1:11" ht="15.75" customHeight="1" x14ac:dyDescent="0.25">
      <c r="A7" s="164" t="s">
        <v>135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</row>
    <row r="8" spans="1:11" ht="15.75" customHeight="1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</row>
    <row r="9" spans="1:11" ht="15.75" customHeight="1" x14ac:dyDescent="0.25">
      <c r="A9" s="142" t="s">
        <v>4</v>
      </c>
      <c r="B9" s="165" t="s">
        <v>5</v>
      </c>
      <c r="C9" s="166"/>
      <c r="D9" s="169" t="s">
        <v>6</v>
      </c>
      <c r="E9" s="171" t="s">
        <v>7</v>
      </c>
      <c r="F9" s="172"/>
      <c r="G9" s="172"/>
      <c r="H9" s="172"/>
      <c r="I9" s="172"/>
      <c r="J9" s="172"/>
      <c r="K9" s="173"/>
    </row>
    <row r="10" spans="1:11" ht="51" customHeight="1" x14ac:dyDescent="0.25">
      <c r="A10" s="143"/>
      <c r="B10" s="167"/>
      <c r="C10" s="168"/>
      <c r="D10" s="170"/>
      <c r="E10" s="72" t="s">
        <v>8</v>
      </c>
      <c r="F10" s="72" t="s">
        <v>9</v>
      </c>
      <c r="G10" s="72" t="s">
        <v>10</v>
      </c>
      <c r="H10" s="72" t="s">
        <v>11</v>
      </c>
      <c r="I10" s="72" t="s">
        <v>12</v>
      </c>
      <c r="J10" s="72" t="s">
        <v>13</v>
      </c>
      <c r="K10" s="72" t="s">
        <v>14</v>
      </c>
    </row>
    <row r="11" spans="1:11" x14ac:dyDescent="0.25">
      <c r="A11" s="74">
        <v>1</v>
      </c>
      <c r="B11" s="146">
        <v>2</v>
      </c>
      <c r="C11" s="147"/>
      <c r="D11" s="71">
        <v>3</v>
      </c>
      <c r="E11" s="22">
        <v>4</v>
      </c>
      <c r="F11" s="22">
        <v>5</v>
      </c>
      <c r="G11" s="72">
        <v>6</v>
      </c>
      <c r="H11" s="72">
        <v>7</v>
      </c>
      <c r="I11" s="72">
        <v>8</v>
      </c>
      <c r="J11" s="72">
        <v>9</v>
      </c>
      <c r="K11" s="72">
        <v>10</v>
      </c>
    </row>
    <row r="12" spans="1:11" ht="33.75" customHeight="1" x14ac:dyDescent="0.25">
      <c r="A12" s="23">
        <v>1</v>
      </c>
      <c r="B12" s="150" t="s">
        <v>15</v>
      </c>
      <c r="C12" s="151"/>
      <c r="D12" s="24" t="s">
        <v>16</v>
      </c>
      <c r="E12" s="83">
        <v>52580552</v>
      </c>
      <c r="F12" s="83"/>
      <c r="G12" s="83">
        <v>52580552</v>
      </c>
      <c r="H12" s="83">
        <v>12302600</v>
      </c>
      <c r="I12" s="83">
        <v>0</v>
      </c>
      <c r="J12" s="83">
        <v>40277952</v>
      </c>
      <c r="K12" s="83">
        <v>0</v>
      </c>
    </row>
    <row r="13" spans="1:11" ht="33.75" customHeight="1" x14ac:dyDescent="0.25">
      <c r="A13" s="25" t="s">
        <v>17</v>
      </c>
      <c r="B13" s="157" t="s">
        <v>112</v>
      </c>
      <c r="C13" s="158"/>
      <c r="D13" s="26" t="s">
        <v>16</v>
      </c>
      <c r="E13" s="84">
        <v>32587924</v>
      </c>
      <c r="F13" s="84"/>
      <c r="G13" s="84">
        <v>32587924</v>
      </c>
      <c r="H13" s="84">
        <v>4598264</v>
      </c>
      <c r="I13" s="84">
        <v>0</v>
      </c>
      <c r="J13" s="84">
        <v>27989660</v>
      </c>
      <c r="K13" s="84">
        <v>0</v>
      </c>
    </row>
    <row r="14" spans="1:11" ht="33.75" customHeight="1" x14ac:dyDescent="0.25">
      <c r="A14" s="27" t="s">
        <v>18</v>
      </c>
      <c r="B14" s="148" t="s">
        <v>113</v>
      </c>
      <c r="C14" s="149"/>
      <c r="D14" s="24" t="s">
        <v>16</v>
      </c>
      <c r="E14" s="85">
        <v>22136231</v>
      </c>
      <c r="F14" s="85"/>
      <c r="G14" s="85">
        <v>22136231</v>
      </c>
      <c r="H14" s="85">
        <v>0</v>
      </c>
      <c r="I14" s="85">
        <v>0</v>
      </c>
      <c r="J14" s="85">
        <v>22136231</v>
      </c>
      <c r="K14" s="85"/>
    </row>
    <row r="15" spans="1:11" ht="33.75" customHeight="1" x14ac:dyDescent="0.25">
      <c r="A15" s="27" t="s">
        <v>19</v>
      </c>
      <c r="B15" s="148" t="s">
        <v>114</v>
      </c>
      <c r="C15" s="149"/>
      <c r="D15" s="24" t="s">
        <v>16</v>
      </c>
      <c r="E15" s="85">
        <v>5853429</v>
      </c>
      <c r="F15" s="85"/>
      <c r="G15" s="85">
        <v>5853429</v>
      </c>
      <c r="H15" s="85">
        <v>0</v>
      </c>
      <c r="I15" s="85">
        <v>0</v>
      </c>
      <c r="J15" s="85">
        <v>5853429</v>
      </c>
      <c r="K15" s="85">
        <v>0</v>
      </c>
    </row>
    <row r="16" spans="1:11" ht="33.75" customHeight="1" x14ac:dyDescent="0.25">
      <c r="A16" s="27" t="s">
        <v>20</v>
      </c>
      <c r="B16" s="148" t="s">
        <v>115</v>
      </c>
      <c r="C16" s="149"/>
      <c r="D16" s="24" t="s">
        <v>16</v>
      </c>
      <c r="E16" s="85">
        <v>4598264</v>
      </c>
      <c r="F16" s="85"/>
      <c r="G16" s="85">
        <v>4598264</v>
      </c>
      <c r="H16" s="85">
        <v>4598264</v>
      </c>
      <c r="I16" s="85">
        <v>0</v>
      </c>
      <c r="J16" s="85">
        <v>0</v>
      </c>
      <c r="K16" s="85">
        <v>0</v>
      </c>
    </row>
    <row r="17" spans="1:11" ht="33.75" customHeight="1" x14ac:dyDescent="0.25">
      <c r="A17" s="28" t="s">
        <v>21</v>
      </c>
      <c r="B17" s="174" t="s">
        <v>116</v>
      </c>
      <c r="C17" s="175"/>
      <c r="D17" s="29" t="s">
        <v>16</v>
      </c>
      <c r="E17" s="86">
        <v>0</v>
      </c>
      <c r="F17" s="86"/>
      <c r="G17" s="86">
        <v>0</v>
      </c>
      <c r="H17" s="86">
        <v>0</v>
      </c>
      <c r="I17" s="86">
        <v>0</v>
      </c>
      <c r="J17" s="86">
        <v>0</v>
      </c>
      <c r="K17" s="86">
        <v>0</v>
      </c>
    </row>
    <row r="18" spans="1:11" ht="33.75" customHeight="1" x14ac:dyDescent="0.25">
      <c r="A18" s="25" t="s">
        <v>22</v>
      </c>
      <c r="B18" s="157" t="s">
        <v>23</v>
      </c>
      <c r="C18" s="158"/>
      <c r="D18" s="26" t="s">
        <v>16</v>
      </c>
      <c r="E18" s="84">
        <v>1055212</v>
      </c>
      <c r="F18" s="84"/>
      <c r="G18" s="84">
        <v>1055212</v>
      </c>
      <c r="H18" s="84">
        <v>1055212</v>
      </c>
      <c r="I18" s="84">
        <v>0</v>
      </c>
      <c r="J18" s="84">
        <v>0</v>
      </c>
      <c r="K18" s="84">
        <v>0</v>
      </c>
    </row>
    <row r="19" spans="1:11" ht="33.75" customHeight="1" x14ac:dyDescent="0.25">
      <c r="A19" s="27" t="s">
        <v>24</v>
      </c>
      <c r="B19" s="148" t="s">
        <v>25</v>
      </c>
      <c r="C19" s="149"/>
      <c r="D19" s="24" t="s">
        <v>16</v>
      </c>
      <c r="E19" s="85">
        <v>0</v>
      </c>
      <c r="F19" s="85"/>
      <c r="G19" s="85">
        <v>0</v>
      </c>
      <c r="H19" s="85">
        <v>0</v>
      </c>
      <c r="I19" s="85">
        <v>0</v>
      </c>
      <c r="J19" s="85">
        <v>0</v>
      </c>
      <c r="K19" s="85">
        <v>0</v>
      </c>
    </row>
    <row r="20" spans="1:11" ht="33.75" customHeight="1" x14ac:dyDescent="0.25">
      <c r="A20" s="27" t="s">
        <v>26</v>
      </c>
      <c r="B20" s="148" t="s">
        <v>27</v>
      </c>
      <c r="C20" s="149"/>
      <c r="D20" s="24" t="s">
        <v>16</v>
      </c>
      <c r="E20" s="85">
        <v>1055212</v>
      </c>
      <c r="F20" s="85"/>
      <c r="G20" s="85">
        <v>1055212</v>
      </c>
      <c r="H20" s="85">
        <v>1055212</v>
      </c>
      <c r="I20" s="85">
        <v>0</v>
      </c>
      <c r="J20" s="85">
        <v>0</v>
      </c>
      <c r="K20" s="85">
        <v>0</v>
      </c>
    </row>
    <row r="21" spans="1:11" ht="33.75" customHeight="1" x14ac:dyDescent="0.25">
      <c r="A21" s="25" t="s">
        <v>28</v>
      </c>
      <c r="B21" s="157" t="s">
        <v>29</v>
      </c>
      <c r="C21" s="158"/>
      <c r="D21" s="26" t="s">
        <v>16</v>
      </c>
      <c r="E21" s="50">
        <v>1785154</v>
      </c>
      <c r="F21" s="50"/>
      <c r="G21" s="50">
        <v>1785154</v>
      </c>
      <c r="H21" s="50">
        <v>818006</v>
      </c>
      <c r="I21" s="50">
        <v>0</v>
      </c>
      <c r="J21" s="50">
        <v>967148</v>
      </c>
      <c r="K21" s="50">
        <v>0</v>
      </c>
    </row>
    <row r="22" spans="1:11" ht="33.75" customHeight="1" x14ac:dyDescent="0.25">
      <c r="A22" s="27" t="s">
        <v>30</v>
      </c>
      <c r="B22" s="148" t="s">
        <v>31</v>
      </c>
      <c r="C22" s="149"/>
      <c r="D22" s="24" t="s">
        <v>16</v>
      </c>
      <c r="E22" s="51">
        <v>485627</v>
      </c>
      <c r="F22" s="51"/>
      <c r="G22" s="51">
        <v>485627</v>
      </c>
      <c r="H22" s="51">
        <v>0</v>
      </c>
      <c r="I22" s="51">
        <v>0</v>
      </c>
      <c r="J22" s="51">
        <v>485627</v>
      </c>
      <c r="K22" s="51">
        <v>0</v>
      </c>
    </row>
    <row r="23" spans="1:11" ht="33.75" customHeight="1" x14ac:dyDescent="0.25">
      <c r="A23" s="27" t="s">
        <v>32</v>
      </c>
      <c r="B23" s="148" t="s">
        <v>110</v>
      </c>
      <c r="C23" s="149"/>
      <c r="D23" s="24" t="s">
        <v>16</v>
      </c>
      <c r="E23" s="52">
        <v>481521</v>
      </c>
      <c r="F23" s="52"/>
      <c r="G23" s="52">
        <v>481521</v>
      </c>
      <c r="H23" s="52">
        <v>0</v>
      </c>
      <c r="I23" s="52">
        <v>0</v>
      </c>
      <c r="J23" s="52">
        <v>481521</v>
      </c>
      <c r="K23" s="51">
        <v>0</v>
      </c>
    </row>
    <row r="24" spans="1:11" ht="33.75" customHeight="1" x14ac:dyDescent="0.25">
      <c r="A24" s="27" t="s">
        <v>33</v>
      </c>
      <c r="B24" s="148" t="s">
        <v>122</v>
      </c>
      <c r="C24" s="149"/>
      <c r="D24" s="24" t="s">
        <v>16</v>
      </c>
      <c r="E24" s="52">
        <v>296024</v>
      </c>
      <c r="F24" s="52"/>
      <c r="G24" s="52">
        <v>296024</v>
      </c>
      <c r="H24" s="52">
        <v>296024</v>
      </c>
      <c r="I24" s="51">
        <v>0</v>
      </c>
      <c r="J24" s="51">
        <v>0</v>
      </c>
      <c r="K24" s="51">
        <v>0</v>
      </c>
    </row>
    <row r="25" spans="1:11" ht="33.75" customHeight="1" x14ac:dyDescent="0.25">
      <c r="A25" s="27" t="s">
        <v>136</v>
      </c>
      <c r="B25" s="148" t="s">
        <v>128</v>
      </c>
      <c r="C25" s="149"/>
      <c r="D25" s="24" t="s">
        <v>16</v>
      </c>
      <c r="E25" s="52">
        <v>521982</v>
      </c>
      <c r="F25" s="52"/>
      <c r="G25" s="52">
        <v>521982</v>
      </c>
      <c r="H25" s="52">
        <v>521982</v>
      </c>
      <c r="I25" s="51"/>
      <c r="J25" s="51"/>
      <c r="K25" s="51"/>
    </row>
    <row r="26" spans="1:11" ht="33.75" customHeight="1" x14ac:dyDescent="0.25">
      <c r="A26" s="25" t="s">
        <v>34</v>
      </c>
      <c r="B26" s="157" t="s">
        <v>35</v>
      </c>
      <c r="C26" s="158"/>
      <c r="D26" s="26" t="s">
        <v>16</v>
      </c>
      <c r="E26" s="84">
        <v>17152262</v>
      </c>
      <c r="F26" s="84"/>
      <c r="G26" s="84">
        <v>17152262</v>
      </c>
      <c r="H26" s="84">
        <v>5831118</v>
      </c>
      <c r="I26" s="84">
        <v>0</v>
      </c>
      <c r="J26" s="84">
        <v>11321144</v>
      </c>
      <c r="K26" s="84">
        <v>0</v>
      </c>
    </row>
    <row r="27" spans="1:11" ht="33.75" customHeight="1" x14ac:dyDescent="0.25">
      <c r="A27" s="27" t="s">
        <v>36</v>
      </c>
      <c r="B27" s="150" t="s">
        <v>37</v>
      </c>
      <c r="C27" s="151"/>
      <c r="D27" s="24" t="s">
        <v>16</v>
      </c>
      <c r="E27" s="85">
        <v>10326092</v>
      </c>
      <c r="F27" s="85"/>
      <c r="G27" s="85">
        <v>10326092</v>
      </c>
      <c r="H27" s="85">
        <v>5831118</v>
      </c>
      <c r="I27" s="85">
        <v>0</v>
      </c>
      <c r="J27" s="85">
        <v>4494974</v>
      </c>
      <c r="K27" s="85">
        <v>0</v>
      </c>
    </row>
    <row r="28" spans="1:11" ht="33.75" customHeight="1" x14ac:dyDescent="0.25">
      <c r="A28" s="27" t="s">
        <v>38</v>
      </c>
      <c r="B28" s="150" t="s">
        <v>39</v>
      </c>
      <c r="C28" s="151"/>
      <c r="D28" s="24" t="s">
        <v>16</v>
      </c>
      <c r="E28" s="85">
        <v>182896</v>
      </c>
      <c r="F28" s="85"/>
      <c r="G28" s="85">
        <v>182896</v>
      </c>
      <c r="H28" s="85"/>
      <c r="I28" s="85"/>
      <c r="J28" s="85">
        <v>182896</v>
      </c>
      <c r="K28" s="85"/>
    </row>
    <row r="29" spans="1:11" ht="33.75" customHeight="1" x14ac:dyDescent="0.25">
      <c r="A29" s="27" t="s">
        <v>40</v>
      </c>
      <c r="B29" s="150" t="s">
        <v>137</v>
      </c>
      <c r="C29" s="151"/>
      <c r="D29" s="24" t="s">
        <v>16</v>
      </c>
      <c r="E29" s="85">
        <v>699136</v>
      </c>
      <c r="F29" s="85"/>
      <c r="G29" s="85">
        <v>699136</v>
      </c>
      <c r="H29" s="85">
        <v>0</v>
      </c>
      <c r="I29" s="85">
        <v>0</v>
      </c>
      <c r="J29" s="85">
        <v>699136</v>
      </c>
      <c r="K29" s="85">
        <v>0</v>
      </c>
    </row>
    <row r="30" spans="1:11" ht="33.75" customHeight="1" x14ac:dyDescent="0.25">
      <c r="A30" s="27" t="s">
        <v>41</v>
      </c>
      <c r="B30" s="150" t="s">
        <v>103</v>
      </c>
      <c r="C30" s="151"/>
      <c r="D30" s="24" t="s">
        <v>16</v>
      </c>
      <c r="E30" s="85">
        <v>5411162</v>
      </c>
      <c r="F30" s="85"/>
      <c r="G30" s="85">
        <v>5411162</v>
      </c>
      <c r="H30" s="85"/>
      <c r="I30" s="85"/>
      <c r="J30" s="85">
        <v>5411162</v>
      </c>
      <c r="K30" s="85"/>
    </row>
    <row r="31" spans="1:11" ht="33.75" customHeight="1" x14ac:dyDescent="0.25">
      <c r="A31" s="27" t="s">
        <v>120</v>
      </c>
      <c r="B31" s="150" t="s">
        <v>121</v>
      </c>
      <c r="C31" s="151"/>
      <c r="D31" s="24" t="s">
        <v>16</v>
      </c>
      <c r="E31" s="85">
        <v>532976</v>
      </c>
      <c r="F31" s="85"/>
      <c r="G31" s="85">
        <v>532976</v>
      </c>
      <c r="H31" s="85"/>
      <c r="I31" s="85"/>
      <c r="J31" s="85">
        <v>532976</v>
      </c>
      <c r="K31" s="85"/>
    </row>
    <row r="32" spans="1:11" ht="33.75" customHeight="1" x14ac:dyDescent="0.25">
      <c r="A32" s="25" t="s">
        <v>42</v>
      </c>
      <c r="B32" s="157" t="s">
        <v>43</v>
      </c>
      <c r="C32" s="158"/>
      <c r="D32" s="26" t="s">
        <v>16</v>
      </c>
      <c r="E32" s="87">
        <v>51775794</v>
      </c>
      <c r="F32" s="84"/>
      <c r="G32" s="87">
        <v>51775794</v>
      </c>
      <c r="H32" s="87">
        <v>2823</v>
      </c>
      <c r="I32" s="87">
        <v>0</v>
      </c>
      <c r="J32" s="87">
        <v>24331995</v>
      </c>
      <c r="K32" s="87">
        <v>27440976</v>
      </c>
    </row>
    <row r="33" spans="1:11" ht="33.75" customHeight="1" x14ac:dyDescent="0.25">
      <c r="A33" s="23" t="s">
        <v>44</v>
      </c>
      <c r="B33" s="150" t="s">
        <v>45</v>
      </c>
      <c r="C33" s="151"/>
      <c r="D33" s="30" t="s">
        <v>16</v>
      </c>
      <c r="E33" s="31">
        <v>50729171</v>
      </c>
      <c r="F33" s="31"/>
      <c r="G33" s="31">
        <v>50729171</v>
      </c>
      <c r="H33" s="31">
        <v>2823</v>
      </c>
      <c r="I33" s="31">
        <v>0</v>
      </c>
      <c r="J33" s="31">
        <v>23529537</v>
      </c>
      <c r="K33" s="31">
        <v>27196811</v>
      </c>
    </row>
    <row r="34" spans="1:11" ht="48" customHeight="1" x14ac:dyDescent="0.25">
      <c r="A34" s="23" t="s">
        <v>46</v>
      </c>
      <c r="B34" s="176" t="s">
        <v>117</v>
      </c>
      <c r="C34" s="177"/>
      <c r="D34" s="24" t="s">
        <v>16</v>
      </c>
      <c r="E34" s="31">
        <v>37668964</v>
      </c>
      <c r="F34" s="31"/>
      <c r="G34" s="31">
        <v>37668964</v>
      </c>
      <c r="H34" s="32">
        <v>2046</v>
      </c>
      <c r="I34" s="32">
        <v>0</v>
      </c>
      <c r="J34" s="31">
        <v>10514023</v>
      </c>
      <c r="K34" s="31">
        <v>27152895</v>
      </c>
    </row>
    <row r="35" spans="1:11" ht="31.5" customHeight="1" x14ac:dyDescent="0.25">
      <c r="A35" s="27" t="s">
        <v>47</v>
      </c>
      <c r="B35" s="150" t="s">
        <v>48</v>
      </c>
      <c r="C35" s="151"/>
      <c r="D35" s="30" t="s">
        <v>16</v>
      </c>
      <c r="E35" s="31">
        <v>1905203</v>
      </c>
      <c r="F35" s="33"/>
      <c r="G35" s="33">
        <v>1905203</v>
      </c>
      <c r="H35" s="33"/>
      <c r="I35" s="34"/>
      <c r="J35" s="33">
        <v>1365648</v>
      </c>
      <c r="K35" s="33">
        <v>539555</v>
      </c>
    </row>
    <row r="36" spans="1:11" ht="31.5" customHeight="1" x14ac:dyDescent="0.25">
      <c r="A36" s="27" t="s">
        <v>49</v>
      </c>
      <c r="B36" s="150" t="s">
        <v>50</v>
      </c>
      <c r="C36" s="151"/>
      <c r="D36" s="24" t="s">
        <v>16</v>
      </c>
      <c r="E36" s="31">
        <v>3545099</v>
      </c>
      <c r="F36" s="33"/>
      <c r="G36" s="33">
        <v>3545099</v>
      </c>
      <c r="H36" s="33"/>
      <c r="I36" s="33"/>
      <c r="J36" s="33">
        <v>1436640</v>
      </c>
      <c r="K36" s="33">
        <v>2108459</v>
      </c>
    </row>
    <row r="37" spans="1:11" ht="31.5" customHeight="1" x14ac:dyDescent="0.25">
      <c r="A37" s="27" t="s">
        <v>51</v>
      </c>
      <c r="B37" s="150" t="s">
        <v>52</v>
      </c>
      <c r="C37" s="151"/>
      <c r="D37" s="24" t="s">
        <v>16</v>
      </c>
      <c r="E37" s="31">
        <v>1459179</v>
      </c>
      <c r="F37" s="33"/>
      <c r="G37" s="33">
        <v>1459179</v>
      </c>
      <c r="H37" s="33"/>
      <c r="I37" s="33"/>
      <c r="J37" s="33">
        <v>166312</v>
      </c>
      <c r="K37" s="33">
        <v>1292867</v>
      </c>
    </row>
    <row r="38" spans="1:11" ht="31.5" customHeight="1" x14ac:dyDescent="0.25">
      <c r="A38" s="27" t="s">
        <v>53</v>
      </c>
      <c r="B38" s="150" t="s">
        <v>54</v>
      </c>
      <c r="C38" s="151"/>
      <c r="D38" s="24" t="s">
        <v>16</v>
      </c>
      <c r="E38" s="31">
        <v>5017640</v>
      </c>
      <c r="F38" s="33"/>
      <c r="G38" s="33">
        <v>5017640</v>
      </c>
      <c r="H38" s="33"/>
      <c r="I38" s="33"/>
      <c r="J38" s="33">
        <v>327315</v>
      </c>
      <c r="K38" s="33">
        <v>4690325</v>
      </c>
    </row>
    <row r="39" spans="1:11" ht="31.5" customHeight="1" x14ac:dyDescent="0.25">
      <c r="A39" s="27" t="s">
        <v>55</v>
      </c>
      <c r="B39" s="150" t="s">
        <v>56</v>
      </c>
      <c r="C39" s="151"/>
      <c r="D39" s="24" t="s">
        <v>16</v>
      </c>
      <c r="E39" s="31">
        <v>10136422</v>
      </c>
      <c r="F39" s="33"/>
      <c r="G39" s="35">
        <v>10136422</v>
      </c>
      <c r="H39" s="33"/>
      <c r="I39" s="33"/>
      <c r="J39" s="35">
        <v>1333361</v>
      </c>
      <c r="K39" s="35">
        <v>8803061</v>
      </c>
    </row>
    <row r="40" spans="1:11" ht="31.5" customHeight="1" x14ac:dyDescent="0.25">
      <c r="A40" s="27" t="s">
        <v>57</v>
      </c>
      <c r="B40" s="150" t="s">
        <v>58</v>
      </c>
      <c r="C40" s="151"/>
      <c r="D40" s="24" t="s">
        <v>16</v>
      </c>
      <c r="E40" s="31">
        <v>2072780</v>
      </c>
      <c r="F40" s="33"/>
      <c r="G40" s="33">
        <v>2072780</v>
      </c>
      <c r="H40" s="33">
        <v>2046</v>
      </c>
      <c r="I40" s="33"/>
      <c r="J40" s="33">
        <v>806754</v>
      </c>
      <c r="K40" s="33">
        <v>1263980</v>
      </c>
    </row>
    <row r="41" spans="1:11" ht="31.5" customHeight="1" x14ac:dyDescent="0.25">
      <c r="A41" s="27" t="s">
        <v>59</v>
      </c>
      <c r="B41" s="150" t="s">
        <v>60</v>
      </c>
      <c r="C41" s="151"/>
      <c r="D41" s="24" t="s">
        <v>16</v>
      </c>
      <c r="E41" s="31">
        <v>637754</v>
      </c>
      <c r="F41" s="33"/>
      <c r="G41" s="33">
        <v>637754</v>
      </c>
      <c r="H41" s="33"/>
      <c r="I41" s="33"/>
      <c r="J41" s="33">
        <v>461200</v>
      </c>
      <c r="K41" s="33">
        <v>176554</v>
      </c>
    </row>
    <row r="42" spans="1:11" ht="31.5" customHeight="1" x14ac:dyDescent="0.25">
      <c r="A42" s="27" t="s">
        <v>61</v>
      </c>
      <c r="B42" s="150" t="s">
        <v>138</v>
      </c>
      <c r="C42" s="151"/>
      <c r="D42" s="24" t="s">
        <v>16</v>
      </c>
      <c r="E42" s="31">
        <v>5421315</v>
      </c>
      <c r="F42" s="33"/>
      <c r="G42" s="33">
        <v>5421315</v>
      </c>
      <c r="H42" s="33"/>
      <c r="I42" s="33"/>
      <c r="J42" s="33">
        <v>1732021</v>
      </c>
      <c r="K42" s="33">
        <v>3689294</v>
      </c>
    </row>
    <row r="43" spans="1:11" ht="31.5" customHeight="1" x14ac:dyDescent="0.25">
      <c r="A43" s="27" t="s">
        <v>62</v>
      </c>
      <c r="B43" s="150" t="s">
        <v>63</v>
      </c>
      <c r="C43" s="151"/>
      <c r="D43" s="24" t="s">
        <v>16</v>
      </c>
      <c r="E43" s="31">
        <v>1144973</v>
      </c>
      <c r="F43" s="33"/>
      <c r="G43" s="33">
        <v>1144973</v>
      </c>
      <c r="H43" s="33"/>
      <c r="I43" s="33"/>
      <c r="J43" s="33">
        <v>97470</v>
      </c>
      <c r="K43" s="33">
        <v>1047503</v>
      </c>
    </row>
    <row r="44" spans="1:11" ht="31.5" customHeight="1" x14ac:dyDescent="0.25">
      <c r="A44" s="27" t="s">
        <v>64</v>
      </c>
      <c r="B44" s="150" t="s">
        <v>65</v>
      </c>
      <c r="C44" s="151"/>
      <c r="D44" s="24" t="s">
        <v>16</v>
      </c>
      <c r="E44" s="31">
        <v>5248245</v>
      </c>
      <c r="F44" s="33"/>
      <c r="G44" s="33">
        <v>5248245</v>
      </c>
      <c r="H44" s="33"/>
      <c r="I44" s="33"/>
      <c r="J44" s="35">
        <v>2337624</v>
      </c>
      <c r="K44" s="35">
        <v>2910621</v>
      </c>
    </row>
    <row r="45" spans="1:11" ht="31.5" customHeight="1" x14ac:dyDescent="0.25">
      <c r="A45" s="27" t="s">
        <v>66</v>
      </c>
      <c r="B45" s="150" t="s">
        <v>118</v>
      </c>
      <c r="C45" s="151"/>
      <c r="D45" s="24" t="s">
        <v>16</v>
      </c>
      <c r="E45" s="31">
        <v>0</v>
      </c>
      <c r="F45" s="33"/>
      <c r="G45" s="33">
        <v>0</v>
      </c>
      <c r="H45" s="33"/>
      <c r="I45" s="33"/>
      <c r="J45" s="33"/>
      <c r="K45" s="33">
        <v>0</v>
      </c>
    </row>
    <row r="46" spans="1:11" ht="31.5" customHeight="1" x14ac:dyDescent="0.25">
      <c r="A46" s="27" t="s">
        <v>67</v>
      </c>
      <c r="B46" s="150" t="s">
        <v>124</v>
      </c>
      <c r="C46" s="151"/>
      <c r="D46" s="24" t="s">
        <v>16</v>
      </c>
      <c r="E46" s="31">
        <v>0</v>
      </c>
      <c r="F46" s="33"/>
      <c r="G46" s="33">
        <v>0</v>
      </c>
      <c r="H46" s="33"/>
      <c r="I46" s="33"/>
      <c r="J46" s="33">
        <v>0</v>
      </c>
      <c r="K46" s="33">
        <v>0</v>
      </c>
    </row>
    <row r="47" spans="1:11" ht="31.5" customHeight="1" x14ac:dyDescent="0.25">
      <c r="A47" s="27" t="s">
        <v>127</v>
      </c>
      <c r="B47" s="150" t="s">
        <v>126</v>
      </c>
      <c r="C47" s="151"/>
      <c r="D47" s="24" t="s">
        <v>16</v>
      </c>
      <c r="E47" s="31">
        <v>1080354</v>
      </c>
      <c r="F47" s="33"/>
      <c r="G47" s="33">
        <v>1080354</v>
      </c>
      <c r="H47" s="33"/>
      <c r="I47" s="33"/>
      <c r="J47" s="33">
        <v>449678</v>
      </c>
      <c r="K47" s="33">
        <v>630676</v>
      </c>
    </row>
    <row r="48" spans="1:11" ht="31.5" customHeight="1" x14ac:dyDescent="0.25">
      <c r="A48" s="23" t="s">
        <v>68</v>
      </c>
      <c r="B48" s="150" t="s">
        <v>106</v>
      </c>
      <c r="C48" s="151"/>
      <c r="D48" s="24" t="s">
        <v>16</v>
      </c>
      <c r="E48" s="31">
        <v>13060207</v>
      </c>
      <c r="F48" s="33"/>
      <c r="G48" s="33">
        <v>13060207</v>
      </c>
      <c r="H48" s="33">
        <v>777</v>
      </c>
      <c r="I48" s="33"/>
      <c r="J48" s="33">
        <v>13015514</v>
      </c>
      <c r="K48" s="33">
        <v>43916</v>
      </c>
    </row>
    <row r="49" spans="1:11" ht="34.5" customHeight="1" x14ac:dyDescent="0.25">
      <c r="A49" s="27" t="s">
        <v>69</v>
      </c>
      <c r="B49" s="148" t="s">
        <v>70</v>
      </c>
      <c r="C49" s="149"/>
      <c r="D49" s="24" t="s">
        <v>16</v>
      </c>
      <c r="E49" s="33"/>
      <c r="F49" s="33"/>
      <c r="G49" s="33"/>
      <c r="H49" s="33"/>
      <c r="I49" s="33"/>
      <c r="J49" s="33"/>
      <c r="K49" s="33">
        <v>0</v>
      </c>
    </row>
    <row r="50" spans="1:11" ht="31.5" customHeight="1" x14ac:dyDescent="0.25">
      <c r="A50" s="23" t="s">
        <v>71</v>
      </c>
      <c r="B50" s="150" t="s">
        <v>72</v>
      </c>
      <c r="C50" s="151"/>
      <c r="D50" s="24" t="s">
        <v>16</v>
      </c>
      <c r="E50" s="31">
        <v>0</v>
      </c>
      <c r="F50" s="31"/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28.5" customHeight="1" x14ac:dyDescent="0.25">
      <c r="A51" s="23" t="s">
        <v>73</v>
      </c>
      <c r="B51" s="150" t="s">
        <v>74</v>
      </c>
      <c r="C51" s="151"/>
      <c r="D51" s="24" t="s">
        <v>16</v>
      </c>
      <c r="E51" s="85">
        <v>809609</v>
      </c>
      <c r="F51" s="85"/>
      <c r="G51" s="88">
        <v>809609</v>
      </c>
      <c r="H51" s="88">
        <v>0</v>
      </c>
      <c r="I51" s="88">
        <v>0</v>
      </c>
      <c r="J51" s="88">
        <v>799241</v>
      </c>
      <c r="K51" s="88">
        <v>10368</v>
      </c>
    </row>
    <row r="52" spans="1:11" ht="28.5" customHeight="1" x14ac:dyDescent="0.25">
      <c r="A52" s="27" t="s">
        <v>75</v>
      </c>
      <c r="B52" s="148" t="s">
        <v>76</v>
      </c>
      <c r="C52" s="149"/>
      <c r="D52" s="24" t="s">
        <v>16</v>
      </c>
      <c r="E52" s="85">
        <v>22488</v>
      </c>
      <c r="F52" s="85"/>
      <c r="G52" s="88">
        <v>22488</v>
      </c>
      <c r="H52" s="88">
        <v>0</v>
      </c>
      <c r="I52" s="88">
        <v>0</v>
      </c>
      <c r="J52" s="88">
        <v>12120</v>
      </c>
      <c r="K52" s="88">
        <v>10368</v>
      </c>
    </row>
    <row r="53" spans="1:11" ht="28.5" customHeight="1" x14ac:dyDescent="0.25">
      <c r="A53" s="27" t="s">
        <v>77</v>
      </c>
      <c r="B53" s="148" t="s">
        <v>123</v>
      </c>
      <c r="C53" s="149"/>
      <c r="D53" s="24" t="s">
        <v>16</v>
      </c>
      <c r="E53" s="85">
        <v>787121</v>
      </c>
      <c r="F53" s="85"/>
      <c r="G53" s="88">
        <v>787121</v>
      </c>
      <c r="H53" s="88">
        <v>0</v>
      </c>
      <c r="I53" s="88">
        <v>0</v>
      </c>
      <c r="J53" s="88">
        <v>787121</v>
      </c>
      <c r="K53" s="88">
        <v>0</v>
      </c>
    </row>
    <row r="54" spans="1:11" ht="28.5" customHeight="1" x14ac:dyDescent="0.25">
      <c r="A54" s="27" t="s">
        <v>78</v>
      </c>
      <c r="B54" s="148" t="s">
        <v>79</v>
      </c>
      <c r="C54" s="149"/>
      <c r="D54" s="24" t="s">
        <v>16</v>
      </c>
      <c r="E54" s="85">
        <v>0</v>
      </c>
      <c r="F54" s="85"/>
      <c r="G54" s="88">
        <v>0</v>
      </c>
      <c r="H54" s="88">
        <v>0</v>
      </c>
      <c r="I54" s="88">
        <v>0</v>
      </c>
      <c r="J54" s="88">
        <v>0</v>
      </c>
      <c r="K54" s="88">
        <v>0</v>
      </c>
    </row>
    <row r="55" spans="1:11" ht="35.25" customHeight="1" x14ac:dyDescent="0.25">
      <c r="A55" s="23" t="s">
        <v>80</v>
      </c>
      <c r="B55" s="150" t="s">
        <v>139</v>
      </c>
      <c r="C55" s="151"/>
      <c r="D55" s="30" t="s">
        <v>16</v>
      </c>
      <c r="E55" s="85">
        <v>0</v>
      </c>
      <c r="F55" s="85"/>
      <c r="G55" s="88">
        <v>0</v>
      </c>
      <c r="H55" s="88">
        <v>0</v>
      </c>
      <c r="I55" s="88">
        <v>0</v>
      </c>
      <c r="J55" s="88">
        <v>0</v>
      </c>
      <c r="K55" s="88">
        <v>0</v>
      </c>
    </row>
    <row r="56" spans="1:11" ht="28.5" customHeight="1" x14ac:dyDescent="0.25">
      <c r="A56" s="23" t="s">
        <v>82</v>
      </c>
      <c r="B56" s="150" t="s">
        <v>83</v>
      </c>
      <c r="C56" s="151"/>
      <c r="D56" s="24" t="s">
        <v>16</v>
      </c>
      <c r="E56" s="85">
        <v>237014</v>
      </c>
      <c r="F56" s="85"/>
      <c r="G56" s="88">
        <v>237014</v>
      </c>
      <c r="H56" s="88">
        <v>0</v>
      </c>
      <c r="I56" s="88">
        <v>0</v>
      </c>
      <c r="J56" s="88">
        <v>3217</v>
      </c>
      <c r="K56" s="88">
        <v>233797</v>
      </c>
    </row>
    <row r="57" spans="1:11" ht="36" customHeight="1" x14ac:dyDescent="0.25">
      <c r="A57" s="23" t="s">
        <v>84</v>
      </c>
      <c r="B57" s="180" t="s">
        <v>85</v>
      </c>
      <c r="C57" s="181"/>
      <c r="D57" s="24" t="s">
        <v>16</v>
      </c>
      <c r="E57" s="85">
        <v>0</v>
      </c>
      <c r="F57" s="85"/>
      <c r="G57" s="85">
        <v>0</v>
      </c>
      <c r="H57" s="85">
        <v>0</v>
      </c>
      <c r="I57" s="85">
        <v>0</v>
      </c>
      <c r="J57" s="85">
        <v>0</v>
      </c>
      <c r="K57" s="85">
        <v>0</v>
      </c>
    </row>
    <row r="58" spans="1:11" ht="28.5" customHeight="1" x14ac:dyDescent="0.25">
      <c r="A58" s="23" t="s">
        <v>86</v>
      </c>
      <c r="B58" s="142" t="s">
        <v>105</v>
      </c>
      <c r="C58" s="75" t="s">
        <v>87</v>
      </c>
      <c r="D58" s="24" t="s">
        <v>16</v>
      </c>
      <c r="E58" s="83">
        <v>804758</v>
      </c>
      <c r="F58" s="85"/>
      <c r="G58" s="83">
        <v>804758</v>
      </c>
      <c r="H58" s="85"/>
      <c r="I58" s="85"/>
      <c r="J58" s="85"/>
      <c r="K58" s="85"/>
    </row>
    <row r="59" spans="1:11" ht="28.5" customHeight="1" x14ac:dyDescent="0.25">
      <c r="A59" s="23" t="s">
        <v>88</v>
      </c>
      <c r="B59" s="143"/>
      <c r="C59" s="75" t="s">
        <v>89</v>
      </c>
      <c r="D59" s="24" t="s">
        <v>90</v>
      </c>
      <c r="E59" s="36">
        <v>1.5305240614438587</v>
      </c>
      <c r="F59" s="89"/>
      <c r="G59" s="36">
        <v>1.5305240614438587</v>
      </c>
      <c r="H59" s="85"/>
      <c r="I59" s="85"/>
      <c r="J59" s="85"/>
      <c r="K59" s="85"/>
    </row>
    <row r="60" spans="1:11" ht="28.5" customHeight="1" x14ac:dyDescent="0.25">
      <c r="A60" s="23" t="s">
        <v>91</v>
      </c>
      <c r="B60" s="142" t="s">
        <v>107</v>
      </c>
      <c r="C60" s="75"/>
      <c r="D60" s="24" t="s">
        <v>16</v>
      </c>
      <c r="E60" s="37">
        <v>804758</v>
      </c>
      <c r="F60" s="38"/>
      <c r="G60" s="37">
        <v>804758</v>
      </c>
      <c r="H60" s="38"/>
      <c r="I60" s="38"/>
      <c r="J60" s="38"/>
      <c r="K60" s="38"/>
    </row>
    <row r="61" spans="1:11" ht="28.5" customHeight="1" x14ac:dyDescent="0.25">
      <c r="A61" s="23" t="s">
        <v>108</v>
      </c>
      <c r="B61" s="143"/>
      <c r="C61" s="75"/>
      <c r="D61" s="24" t="s">
        <v>90</v>
      </c>
      <c r="E61" s="36">
        <v>1.5305240614438587</v>
      </c>
      <c r="F61" s="39"/>
      <c r="G61" s="36">
        <v>1.5305240614438587</v>
      </c>
      <c r="H61" s="38"/>
      <c r="I61" s="38"/>
      <c r="J61" s="38"/>
      <c r="K61" s="38"/>
    </row>
    <row r="62" spans="1:11" ht="28.5" customHeight="1" x14ac:dyDescent="0.25">
      <c r="A62" s="23" t="s">
        <v>109</v>
      </c>
      <c r="B62" s="178" t="s">
        <v>92</v>
      </c>
      <c r="C62" s="179"/>
      <c r="D62" s="24" t="s">
        <v>16</v>
      </c>
      <c r="E62" s="83">
        <v>51538780</v>
      </c>
      <c r="F62" s="85"/>
      <c r="G62" s="83">
        <v>51538780</v>
      </c>
      <c r="H62" s="83"/>
      <c r="I62" s="83"/>
      <c r="J62" s="83"/>
      <c r="K62" s="85"/>
    </row>
    <row r="63" spans="1:11" ht="28.5" customHeight="1" x14ac:dyDescent="0.3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1" ht="28.5" customHeight="1" x14ac:dyDescent="0.25">
      <c r="A64" s="20"/>
      <c r="B64" s="12"/>
      <c r="C64" s="13"/>
      <c r="D64" s="13"/>
      <c r="E64" s="90"/>
      <c r="G64" s="91"/>
      <c r="I64" s="14"/>
      <c r="J64" s="14"/>
      <c r="K64" s="14"/>
    </row>
    <row r="65" spans="1:11" ht="28.5" customHeight="1" x14ac:dyDescent="0.25">
      <c r="A65" s="20"/>
      <c r="B65" s="12"/>
      <c r="C65" s="13"/>
      <c r="D65" s="13"/>
      <c r="E65" s="13"/>
      <c r="I65" s="15"/>
      <c r="J65" s="14"/>
      <c r="K65" s="15"/>
    </row>
    <row r="66" spans="1:11" ht="21" customHeight="1" x14ac:dyDescent="0.25">
      <c r="A66" s="20"/>
      <c r="B66" s="4"/>
      <c r="C66" s="5"/>
      <c r="D66" s="5"/>
      <c r="E66" s="5"/>
      <c r="F66" s="5"/>
      <c r="G66" s="6"/>
      <c r="H66" s="7"/>
      <c r="I66" s="8"/>
      <c r="J66" s="9"/>
      <c r="K66" s="9"/>
    </row>
    <row r="67" spans="1:11" ht="20.25" x14ac:dyDescent="0.3">
      <c r="A67" s="138" t="s">
        <v>93</v>
      </c>
      <c r="B67" s="138"/>
      <c r="C67" s="17"/>
      <c r="D67" s="138" t="s">
        <v>94</v>
      </c>
      <c r="E67" s="138"/>
      <c r="F67" s="17"/>
      <c r="G67" s="18"/>
      <c r="H67" s="18"/>
      <c r="I67" s="138" t="s">
        <v>95</v>
      </c>
      <c r="J67" s="138"/>
      <c r="K67" s="18"/>
    </row>
    <row r="68" spans="1:11" ht="20.25" customHeight="1" x14ac:dyDescent="0.3">
      <c r="A68" s="76" t="s">
        <v>96</v>
      </c>
      <c r="B68" s="76"/>
      <c r="C68" s="18"/>
      <c r="D68" s="18" t="s">
        <v>119</v>
      </c>
      <c r="E68" s="18"/>
      <c r="F68" s="18"/>
      <c r="G68" s="18"/>
      <c r="H68" s="18"/>
      <c r="I68" s="137" t="s">
        <v>104</v>
      </c>
      <c r="J68" s="137"/>
      <c r="K68" s="18"/>
    </row>
    <row r="69" spans="1:11" ht="20.25" x14ac:dyDescent="0.3">
      <c r="A69" s="18"/>
      <c r="B69" s="18"/>
      <c r="C69" s="18"/>
      <c r="D69" s="136"/>
      <c r="E69" s="136"/>
      <c r="F69" s="18"/>
      <c r="G69" s="18"/>
      <c r="H69" s="18"/>
      <c r="I69" s="182" t="s">
        <v>97</v>
      </c>
      <c r="J69" s="182"/>
      <c r="K69" s="182"/>
    </row>
    <row r="70" spans="1:11" ht="20.25" x14ac:dyDescent="0.3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</row>
    <row r="71" spans="1:11" ht="44.25" customHeight="1" x14ac:dyDescent="0.3">
      <c r="A71" s="76" t="s">
        <v>98</v>
      </c>
      <c r="B71" s="76"/>
      <c r="C71" s="76"/>
      <c r="D71" s="136" t="s">
        <v>99</v>
      </c>
      <c r="E71" s="136"/>
      <c r="F71" s="18"/>
      <c r="G71" s="18"/>
      <c r="H71" s="18"/>
      <c r="I71" s="18" t="s">
        <v>140</v>
      </c>
      <c r="J71" s="18"/>
      <c r="K71" s="76"/>
    </row>
    <row r="72" spans="1:11" ht="20.25" x14ac:dyDescent="0.3">
      <c r="A72" s="136" t="s">
        <v>100</v>
      </c>
      <c r="B72" s="136"/>
      <c r="C72" s="18"/>
      <c r="D72" s="136" t="s">
        <v>101</v>
      </c>
      <c r="E72" s="136"/>
      <c r="F72" s="18"/>
      <c r="G72" s="18"/>
      <c r="H72" s="18"/>
      <c r="I72" s="136" t="s">
        <v>100</v>
      </c>
      <c r="J72" s="136"/>
      <c r="K72" s="76"/>
    </row>
    <row r="73" spans="1:11" ht="20.25" x14ac:dyDescent="0.3">
      <c r="A73" s="76"/>
      <c r="B73" s="76"/>
      <c r="C73" s="76"/>
      <c r="D73" s="18"/>
      <c r="E73" s="18"/>
      <c r="F73" s="18"/>
      <c r="G73" s="18"/>
      <c r="H73" s="18"/>
      <c r="I73" s="18"/>
      <c r="J73" s="18"/>
      <c r="K73" s="18"/>
    </row>
    <row r="74" spans="1:11" ht="20.25" x14ac:dyDescent="0.3">
      <c r="A74" s="136"/>
      <c r="B74" s="136"/>
      <c r="C74" s="18"/>
      <c r="D74" s="136"/>
      <c r="E74" s="136"/>
      <c r="F74" s="18"/>
      <c r="G74" s="18"/>
      <c r="H74" s="18"/>
      <c r="I74" s="136"/>
      <c r="J74" s="136"/>
      <c r="K74" s="18"/>
    </row>
    <row r="75" spans="1:11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10"/>
      <c r="B81" s="10"/>
      <c r="C81" s="11"/>
      <c r="D81" s="11"/>
      <c r="E81" s="11"/>
      <c r="F81" s="11"/>
      <c r="G81" s="11"/>
      <c r="H81" s="11"/>
      <c r="I81" s="92"/>
      <c r="J81"/>
      <c r="K81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92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92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92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92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92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92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92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92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I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I192" s="11"/>
    </row>
  </sheetData>
  <mergeCells count="74">
    <mergeCell ref="A74:B74"/>
    <mergeCell ref="D74:E74"/>
    <mergeCell ref="I74:J74"/>
    <mergeCell ref="D71:E71"/>
    <mergeCell ref="A63:K63"/>
    <mergeCell ref="I67:J67"/>
    <mergeCell ref="A67:B67"/>
    <mergeCell ref="D67:E67"/>
    <mergeCell ref="I68:J68"/>
    <mergeCell ref="D69:E69"/>
    <mergeCell ref="I69:K69"/>
    <mergeCell ref="A72:B72"/>
    <mergeCell ref="D72:E72"/>
    <mergeCell ref="I72:J72"/>
    <mergeCell ref="B62:C62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B59"/>
    <mergeCell ref="B60:B61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H2:J2"/>
    <mergeCell ref="H3:J3"/>
    <mergeCell ref="A4:K4"/>
    <mergeCell ref="A5:K5"/>
    <mergeCell ref="A6:K6"/>
    <mergeCell ref="A7:K7"/>
    <mergeCell ref="A9:A10"/>
    <mergeCell ref="B9:C10"/>
    <mergeCell ref="D9:D10"/>
    <mergeCell ref="E9:K9"/>
    <mergeCell ref="B11:C11"/>
  </mergeCells>
  <conditionalFormatting sqref="E62:K62 F12:K12 E13:K20 H60:K61 E26:K32 E51:K57">
    <cfRule type="cellIs" dxfId="713" priority="86" stopIfTrue="1" operator="between">
      <formula>0</formula>
      <formula>0.5</formula>
    </cfRule>
    <cfRule type="cellIs" dxfId="712" priority="87" stopIfTrue="1" operator="between">
      <formula>0</formula>
      <formula>99999999999999</formula>
    </cfRule>
    <cfRule type="cellIs" dxfId="711" priority="88" stopIfTrue="1" operator="lessThan">
      <formula>0</formula>
    </cfRule>
  </conditionalFormatting>
  <conditionalFormatting sqref="F59 H58:K59">
    <cfRule type="cellIs" dxfId="710" priority="83" stopIfTrue="1" operator="between">
      <formula>0</formula>
      <formula>0.5</formula>
    </cfRule>
    <cfRule type="cellIs" dxfId="709" priority="84" stopIfTrue="1" operator="between">
      <formula>0</formula>
      <formula>99999999999999</formula>
    </cfRule>
    <cfRule type="cellIs" dxfId="708" priority="85" stopIfTrue="1" operator="lessThan">
      <formula>0</formula>
    </cfRule>
  </conditionalFormatting>
  <conditionalFormatting sqref="H16">
    <cfRule type="expression" dxfId="707" priority="82">
      <formula>"округл($H$15;0)-$H$15&lt;&gt;0"</formula>
    </cfRule>
  </conditionalFormatting>
  <conditionalFormatting sqref="F60:F61">
    <cfRule type="cellIs" dxfId="706" priority="79" stopIfTrue="1" operator="between">
      <formula>0</formula>
      <formula>0.5</formula>
    </cfRule>
    <cfRule type="cellIs" dxfId="705" priority="80" stopIfTrue="1" operator="between">
      <formula>0</formula>
      <formula>99999999999999</formula>
    </cfRule>
    <cfRule type="cellIs" dxfId="704" priority="81" stopIfTrue="1" operator="lessThan">
      <formula>0</formula>
    </cfRule>
  </conditionalFormatting>
  <conditionalFormatting sqref="F12:K12">
    <cfRule type="expression" dxfId="703" priority="89">
      <formula>"ОКРУГЛ($E$11;0)-$E$11&lt;&gt;0"</formula>
    </cfRule>
    <cfRule type="colorScale" priority="90">
      <colorScale>
        <cfvo type="formula" val="ROUND($E$12,0)&lt;&gt;$E$12"/>
        <cfvo type="max"/>
        <color rgb="FFFF0000"/>
        <color rgb="FFFFEF9C"/>
      </colorScale>
    </cfRule>
  </conditionalFormatting>
  <conditionalFormatting sqref="H43:I48 H40:K42 K43 K45:K48 H39:I39 E49:K50 G35:K38 G40:G48 E35:E48 E33:K34">
    <cfRule type="cellIs" dxfId="702" priority="67" stopIfTrue="1" operator="between">
      <formula>0</formula>
      <formula>0.5</formula>
    </cfRule>
    <cfRule type="cellIs" dxfId="701" priority="68" stopIfTrue="1" operator="between">
      <formula>0</formula>
      <formula>99999999999999</formula>
    </cfRule>
    <cfRule type="cellIs" dxfId="700" priority="69" stopIfTrue="1" operator="lessThan">
      <formula>0</formula>
    </cfRule>
  </conditionalFormatting>
  <conditionalFormatting sqref="E38:E42 H38:K38 H40:K42 H39:I39">
    <cfRule type="cellIs" dxfId="699" priority="64" stopIfTrue="1" operator="between">
      <formula>0</formula>
      <formula>0.5</formula>
    </cfRule>
    <cfRule type="cellIs" dxfId="698" priority="65" stopIfTrue="1" operator="between">
      <formula>0</formula>
      <formula>99999999999999</formula>
    </cfRule>
    <cfRule type="cellIs" dxfId="697" priority="66" stopIfTrue="1" operator="lessThan">
      <formula>0</formula>
    </cfRule>
  </conditionalFormatting>
  <conditionalFormatting sqref="E38:E42 H38:K38 H40:K42 H39:I39">
    <cfRule type="cellIs" dxfId="696" priority="61" stopIfTrue="1" operator="between">
      <formula>0</formula>
      <formula>0.5</formula>
    </cfRule>
    <cfRule type="cellIs" dxfId="695" priority="62" stopIfTrue="1" operator="between">
      <formula>0</formula>
      <formula>99999999999999</formula>
    </cfRule>
    <cfRule type="cellIs" dxfId="694" priority="63" stopIfTrue="1" operator="lessThan">
      <formula>0</formula>
    </cfRule>
  </conditionalFormatting>
  <conditionalFormatting sqref="J43 J45:J47">
    <cfRule type="cellIs" dxfId="693" priority="58" stopIfTrue="1" operator="between">
      <formula>0</formula>
      <formula>0.5</formula>
    </cfRule>
    <cfRule type="cellIs" dxfId="692" priority="59" stopIfTrue="1" operator="between">
      <formula>0</formula>
      <formula>99999999999999</formula>
    </cfRule>
    <cfRule type="cellIs" dxfId="691" priority="60" stopIfTrue="1" operator="lessThan">
      <formula>0</formula>
    </cfRule>
  </conditionalFormatting>
  <conditionalFormatting sqref="J43 J45:J47">
    <cfRule type="cellIs" dxfId="690" priority="55" stopIfTrue="1" operator="between">
      <formula>0</formula>
      <formula>0.5</formula>
    </cfRule>
    <cfRule type="cellIs" dxfId="689" priority="56" stopIfTrue="1" operator="between">
      <formula>0</formula>
      <formula>99999999999999</formula>
    </cfRule>
    <cfRule type="cellIs" dxfId="688" priority="57" stopIfTrue="1" operator="lessThan">
      <formula>0</formula>
    </cfRule>
  </conditionalFormatting>
  <conditionalFormatting sqref="J43 J45:J47">
    <cfRule type="cellIs" dxfId="687" priority="52" stopIfTrue="1" operator="between">
      <formula>0</formula>
      <formula>0.5</formula>
    </cfRule>
    <cfRule type="cellIs" dxfId="686" priority="53" stopIfTrue="1" operator="between">
      <formula>0</formula>
      <formula>99999999999999</formula>
    </cfRule>
    <cfRule type="cellIs" dxfId="685" priority="54" stopIfTrue="1" operator="lessThan">
      <formula>0</formula>
    </cfRule>
  </conditionalFormatting>
  <conditionalFormatting sqref="J48">
    <cfRule type="cellIs" dxfId="684" priority="49" stopIfTrue="1" operator="between">
      <formula>0</formula>
      <formula>0.5</formula>
    </cfRule>
    <cfRule type="cellIs" dxfId="683" priority="50" stopIfTrue="1" operator="between">
      <formula>0</formula>
      <formula>99999999999999</formula>
    </cfRule>
    <cfRule type="cellIs" dxfId="682" priority="51" stopIfTrue="1" operator="lessThan">
      <formula>0</formula>
    </cfRule>
  </conditionalFormatting>
  <conditionalFormatting sqref="K44">
    <cfRule type="cellIs" dxfId="681" priority="46" stopIfTrue="1" operator="between">
      <formula>0</formula>
      <formula>0.5</formula>
    </cfRule>
    <cfRule type="cellIs" dxfId="680" priority="47" stopIfTrue="1" operator="between">
      <formula>0</formula>
      <formula>99999999999999</formula>
    </cfRule>
    <cfRule type="cellIs" dxfId="679" priority="48" stopIfTrue="1" operator="lessThan">
      <formula>0</formula>
    </cfRule>
  </conditionalFormatting>
  <conditionalFormatting sqref="J44">
    <cfRule type="cellIs" dxfId="678" priority="43" stopIfTrue="1" operator="between">
      <formula>0</formula>
      <formula>0.5</formula>
    </cfRule>
    <cfRule type="cellIs" dxfId="677" priority="44" stopIfTrue="1" operator="between">
      <formula>0</formula>
      <formula>99999999999999</formula>
    </cfRule>
    <cfRule type="cellIs" dxfId="676" priority="45" stopIfTrue="1" operator="lessThan">
      <formula>0</formula>
    </cfRule>
  </conditionalFormatting>
  <conditionalFormatting sqref="J44">
    <cfRule type="cellIs" dxfId="675" priority="40" stopIfTrue="1" operator="between">
      <formula>0</formula>
      <formula>0.5</formula>
    </cfRule>
    <cfRule type="cellIs" dxfId="674" priority="41" stopIfTrue="1" operator="between">
      <formula>0</formula>
      <formula>99999999999999</formula>
    </cfRule>
    <cfRule type="cellIs" dxfId="673" priority="42" stopIfTrue="1" operator="lessThan">
      <formula>0</formula>
    </cfRule>
  </conditionalFormatting>
  <conditionalFormatting sqref="J44">
    <cfRule type="cellIs" dxfId="672" priority="37" stopIfTrue="1" operator="between">
      <formula>0</formula>
      <formula>0.5</formula>
    </cfRule>
    <cfRule type="cellIs" dxfId="671" priority="38" stopIfTrue="1" operator="between">
      <formula>0</formula>
      <formula>99999999999999</formula>
    </cfRule>
    <cfRule type="cellIs" dxfId="670" priority="39" stopIfTrue="1" operator="lessThan">
      <formula>0</formula>
    </cfRule>
  </conditionalFormatting>
  <conditionalFormatting sqref="J39:K39">
    <cfRule type="cellIs" dxfId="669" priority="34" stopIfTrue="1" operator="between">
      <formula>0</formula>
      <formula>0.5</formula>
    </cfRule>
    <cfRule type="cellIs" dxfId="668" priority="35" stopIfTrue="1" operator="between">
      <formula>0</formula>
      <formula>99999999999999</formula>
    </cfRule>
    <cfRule type="cellIs" dxfId="667" priority="36" stopIfTrue="1" operator="lessThan">
      <formula>0</formula>
    </cfRule>
  </conditionalFormatting>
  <conditionalFormatting sqref="J39:K39">
    <cfRule type="cellIs" dxfId="666" priority="31" stopIfTrue="1" operator="between">
      <formula>0</formula>
      <formula>0.5</formula>
    </cfRule>
    <cfRule type="cellIs" dxfId="665" priority="32" stopIfTrue="1" operator="between">
      <formula>0</formula>
      <formula>99999999999999</formula>
    </cfRule>
    <cfRule type="cellIs" dxfId="664" priority="33" stopIfTrue="1" operator="lessThan">
      <formula>0</formula>
    </cfRule>
  </conditionalFormatting>
  <conditionalFormatting sqref="J39:K39">
    <cfRule type="cellIs" dxfId="663" priority="28" stopIfTrue="1" operator="between">
      <formula>0</formula>
      <formula>0.5</formula>
    </cfRule>
    <cfRule type="cellIs" dxfId="662" priority="29" stopIfTrue="1" operator="between">
      <formula>0</formula>
      <formula>99999999999999</formula>
    </cfRule>
    <cfRule type="cellIs" dxfId="661" priority="30" stopIfTrue="1" operator="lessThan">
      <formula>0</formula>
    </cfRule>
  </conditionalFormatting>
  <conditionalFormatting sqref="G39">
    <cfRule type="cellIs" dxfId="660" priority="25" stopIfTrue="1" operator="between">
      <formula>0</formula>
      <formula>0.5</formula>
    </cfRule>
    <cfRule type="cellIs" dxfId="659" priority="26" stopIfTrue="1" operator="between">
      <formula>0</formula>
      <formula>99999999999999</formula>
    </cfRule>
    <cfRule type="cellIs" dxfId="658" priority="27" stopIfTrue="1" operator="lessThan">
      <formula>0</formula>
    </cfRule>
  </conditionalFormatting>
  <conditionalFormatting sqref="E21:K22 K23 I24:K24">
    <cfRule type="cellIs" dxfId="657" priority="22" stopIfTrue="1" operator="between">
      <formula>0</formula>
      <formula>0.5</formula>
    </cfRule>
    <cfRule type="cellIs" dxfId="656" priority="23" stopIfTrue="1" operator="between">
      <formula>0</formula>
      <formula>99999999999999</formula>
    </cfRule>
    <cfRule type="cellIs" dxfId="655" priority="24" stopIfTrue="1" operator="lessThan">
      <formula>0</formula>
    </cfRule>
  </conditionalFormatting>
  <conditionalFormatting sqref="E23:J23">
    <cfRule type="cellIs" dxfId="654" priority="19" stopIfTrue="1" operator="between">
      <formula>0</formula>
      <formula>0.5</formula>
    </cfRule>
    <cfRule type="cellIs" dxfId="653" priority="20" stopIfTrue="1" operator="between">
      <formula>0</formula>
      <formula>99999999999999</formula>
    </cfRule>
    <cfRule type="cellIs" dxfId="652" priority="21" stopIfTrue="1" operator="lessThan">
      <formula>0</formula>
    </cfRule>
  </conditionalFormatting>
  <conditionalFormatting sqref="H24">
    <cfRule type="cellIs" dxfId="651" priority="16" stopIfTrue="1" operator="between">
      <formula>0</formula>
      <formula>0.5</formula>
    </cfRule>
    <cfRule type="cellIs" dxfId="650" priority="17" stopIfTrue="1" operator="between">
      <formula>0</formula>
      <formula>99999999999999</formula>
    </cfRule>
    <cfRule type="cellIs" dxfId="649" priority="18" stopIfTrue="1" operator="lessThan">
      <formula>0</formula>
    </cfRule>
  </conditionalFormatting>
  <conditionalFormatting sqref="E24:G24">
    <cfRule type="cellIs" dxfId="648" priority="13" stopIfTrue="1" operator="between">
      <formula>0</formula>
      <formula>0.5</formula>
    </cfRule>
    <cfRule type="cellIs" dxfId="647" priority="14" stopIfTrue="1" operator="between">
      <formula>0</formula>
      <formula>99999999999999</formula>
    </cfRule>
    <cfRule type="cellIs" dxfId="646" priority="15" stopIfTrue="1" operator="lessThan">
      <formula>0</formula>
    </cfRule>
  </conditionalFormatting>
  <conditionalFormatting sqref="F35:F48">
    <cfRule type="cellIs" dxfId="645" priority="10" stopIfTrue="1" operator="between">
      <formula>0</formula>
      <formula>0.5</formula>
    </cfRule>
    <cfRule type="cellIs" dxfId="644" priority="11" stopIfTrue="1" operator="between">
      <formula>0</formula>
      <formula>99999999999999</formula>
    </cfRule>
    <cfRule type="cellIs" dxfId="643" priority="12" stopIfTrue="1" operator="lessThan">
      <formula>0</formula>
    </cfRule>
  </conditionalFormatting>
  <conditionalFormatting sqref="I25:K25">
    <cfRule type="cellIs" dxfId="642" priority="7" stopIfTrue="1" operator="between">
      <formula>0</formula>
      <formula>0.5</formula>
    </cfRule>
    <cfRule type="cellIs" dxfId="641" priority="8" stopIfTrue="1" operator="between">
      <formula>0</formula>
      <formula>99999999999999</formula>
    </cfRule>
    <cfRule type="cellIs" dxfId="640" priority="9" stopIfTrue="1" operator="lessThan">
      <formula>0</formula>
    </cfRule>
  </conditionalFormatting>
  <conditionalFormatting sqref="H25">
    <cfRule type="cellIs" dxfId="639" priority="4" stopIfTrue="1" operator="between">
      <formula>0</formula>
      <formula>0.5</formula>
    </cfRule>
    <cfRule type="cellIs" dxfId="638" priority="5" stopIfTrue="1" operator="between">
      <formula>0</formula>
      <formula>99999999999999</formula>
    </cfRule>
    <cfRule type="cellIs" dxfId="637" priority="6" stopIfTrue="1" operator="lessThan">
      <formula>0</formula>
    </cfRule>
  </conditionalFormatting>
  <conditionalFormatting sqref="E25:G25">
    <cfRule type="cellIs" dxfId="636" priority="1" stopIfTrue="1" operator="between">
      <formula>0</formula>
      <formula>0.5</formula>
    </cfRule>
    <cfRule type="cellIs" dxfId="635" priority="2" stopIfTrue="1" operator="between">
      <formula>0</formula>
      <formula>99999999999999</formula>
    </cfRule>
    <cfRule type="cellIs" dxfId="634" priority="3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2"/>
  <sheetViews>
    <sheetView zoomScale="55" zoomScaleNormal="55" workbookViewId="0">
      <selection activeCell="AB14" sqref="AB14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62" t="s">
        <v>0</v>
      </c>
      <c r="I2" s="162"/>
      <c r="J2" s="162"/>
      <c r="K2" s="2"/>
    </row>
    <row r="3" spans="1:11" ht="40.5" customHeight="1" x14ac:dyDescent="0.25">
      <c r="H3" s="161" t="s">
        <v>1</v>
      </c>
      <c r="I3" s="161"/>
      <c r="J3" s="161"/>
      <c r="K3" s="3"/>
    </row>
    <row r="4" spans="1:11" x14ac:dyDescent="0.25">
      <c r="A4" s="160" t="s">
        <v>2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</row>
    <row r="5" spans="1:11" x14ac:dyDescent="0.25">
      <c r="A5" s="160" t="s">
        <v>3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</row>
    <row r="6" spans="1:11" ht="15.75" customHeight="1" x14ac:dyDescent="0.25">
      <c r="A6" s="164" t="s">
        <v>102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</row>
    <row r="7" spans="1:11" ht="15.75" customHeight="1" x14ac:dyDescent="0.25">
      <c r="A7" s="164" t="s">
        <v>141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</row>
    <row r="8" spans="1:11" ht="15.75" customHeight="1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</row>
    <row r="9" spans="1:11" ht="15.75" customHeight="1" x14ac:dyDescent="0.25">
      <c r="A9" s="142" t="s">
        <v>4</v>
      </c>
      <c r="B9" s="165" t="s">
        <v>5</v>
      </c>
      <c r="C9" s="166"/>
      <c r="D9" s="169" t="s">
        <v>6</v>
      </c>
      <c r="E9" s="171" t="s">
        <v>7</v>
      </c>
      <c r="F9" s="172"/>
      <c r="G9" s="172"/>
      <c r="H9" s="172"/>
      <c r="I9" s="172"/>
      <c r="J9" s="172"/>
      <c r="K9" s="173"/>
    </row>
    <row r="10" spans="1:11" ht="51" customHeight="1" x14ac:dyDescent="0.25">
      <c r="A10" s="143"/>
      <c r="B10" s="167"/>
      <c r="C10" s="168"/>
      <c r="D10" s="170"/>
      <c r="E10" s="81" t="s">
        <v>8</v>
      </c>
      <c r="F10" s="81" t="s">
        <v>9</v>
      </c>
      <c r="G10" s="81" t="s">
        <v>10</v>
      </c>
      <c r="H10" s="81" t="s">
        <v>11</v>
      </c>
      <c r="I10" s="81" t="s">
        <v>12</v>
      </c>
      <c r="J10" s="81" t="s">
        <v>13</v>
      </c>
      <c r="K10" s="81" t="s">
        <v>14</v>
      </c>
    </row>
    <row r="11" spans="1:11" x14ac:dyDescent="0.25">
      <c r="A11" s="80">
        <v>1</v>
      </c>
      <c r="B11" s="146">
        <v>2</v>
      </c>
      <c r="C11" s="147"/>
      <c r="D11" s="78">
        <v>3</v>
      </c>
      <c r="E11" s="22">
        <v>4</v>
      </c>
      <c r="F11" s="22">
        <v>5</v>
      </c>
      <c r="G11" s="81">
        <v>6</v>
      </c>
      <c r="H11" s="81">
        <v>7</v>
      </c>
      <c r="I11" s="81">
        <v>8</v>
      </c>
      <c r="J11" s="81">
        <v>9</v>
      </c>
      <c r="K11" s="81">
        <v>10</v>
      </c>
    </row>
    <row r="12" spans="1:11" ht="33.75" customHeight="1" x14ac:dyDescent="0.25">
      <c r="A12" s="23">
        <v>1</v>
      </c>
      <c r="B12" s="150" t="s">
        <v>15</v>
      </c>
      <c r="C12" s="151"/>
      <c r="D12" s="24" t="s">
        <v>16</v>
      </c>
      <c r="E12" s="83">
        <v>53058714</v>
      </c>
      <c r="F12" s="83"/>
      <c r="G12" s="83">
        <v>53058714</v>
      </c>
      <c r="H12" s="83">
        <v>13379712</v>
      </c>
      <c r="I12" s="83">
        <v>0</v>
      </c>
      <c r="J12" s="83">
        <v>39679002</v>
      </c>
      <c r="K12" s="83">
        <v>0</v>
      </c>
    </row>
    <row r="13" spans="1:11" ht="33.75" customHeight="1" x14ac:dyDescent="0.25">
      <c r="A13" s="25" t="s">
        <v>17</v>
      </c>
      <c r="B13" s="157" t="s">
        <v>112</v>
      </c>
      <c r="C13" s="158"/>
      <c r="D13" s="26" t="s">
        <v>16</v>
      </c>
      <c r="E13" s="84">
        <v>34317561</v>
      </c>
      <c r="F13" s="84"/>
      <c r="G13" s="84">
        <v>34317561</v>
      </c>
      <c r="H13" s="84">
        <v>6282830</v>
      </c>
      <c r="I13" s="84">
        <v>0</v>
      </c>
      <c r="J13" s="84">
        <v>28034731</v>
      </c>
      <c r="K13" s="84">
        <v>0</v>
      </c>
    </row>
    <row r="14" spans="1:11" ht="33.75" customHeight="1" x14ac:dyDescent="0.25">
      <c r="A14" s="27" t="s">
        <v>18</v>
      </c>
      <c r="B14" s="148" t="s">
        <v>113</v>
      </c>
      <c r="C14" s="149"/>
      <c r="D14" s="24" t="s">
        <v>16</v>
      </c>
      <c r="E14" s="85">
        <v>21733260</v>
      </c>
      <c r="F14" s="85"/>
      <c r="G14" s="85">
        <v>21733260</v>
      </c>
      <c r="H14" s="85">
        <v>0</v>
      </c>
      <c r="I14" s="85">
        <v>0</v>
      </c>
      <c r="J14" s="85">
        <v>21733260</v>
      </c>
      <c r="K14" s="85"/>
    </row>
    <row r="15" spans="1:11" ht="33.75" customHeight="1" x14ac:dyDescent="0.25">
      <c r="A15" s="27" t="s">
        <v>19</v>
      </c>
      <c r="B15" s="148" t="s">
        <v>114</v>
      </c>
      <c r="C15" s="149"/>
      <c r="D15" s="24" t="s">
        <v>16</v>
      </c>
      <c r="E15" s="85">
        <v>6301471</v>
      </c>
      <c r="F15" s="85"/>
      <c r="G15" s="85">
        <v>6301471</v>
      </c>
      <c r="H15" s="85">
        <v>0</v>
      </c>
      <c r="I15" s="85">
        <v>0</v>
      </c>
      <c r="J15" s="85">
        <v>6301471</v>
      </c>
      <c r="K15" s="85">
        <v>0</v>
      </c>
    </row>
    <row r="16" spans="1:11" ht="33.75" customHeight="1" x14ac:dyDescent="0.25">
      <c r="A16" s="27" t="s">
        <v>20</v>
      </c>
      <c r="B16" s="148" t="s">
        <v>115</v>
      </c>
      <c r="C16" s="149"/>
      <c r="D16" s="24" t="s">
        <v>16</v>
      </c>
      <c r="E16" s="85">
        <v>6282830</v>
      </c>
      <c r="F16" s="85"/>
      <c r="G16" s="85">
        <v>6282830</v>
      </c>
      <c r="H16" s="85">
        <v>6282830</v>
      </c>
      <c r="I16" s="85">
        <v>0</v>
      </c>
      <c r="J16" s="85">
        <v>0</v>
      </c>
      <c r="K16" s="85">
        <v>0</v>
      </c>
    </row>
    <row r="17" spans="1:11" ht="33.75" customHeight="1" x14ac:dyDescent="0.25">
      <c r="A17" s="28" t="s">
        <v>21</v>
      </c>
      <c r="B17" s="174" t="s">
        <v>116</v>
      </c>
      <c r="C17" s="175"/>
      <c r="D17" s="29" t="s">
        <v>16</v>
      </c>
      <c r="E17" s="86">
        <v>0</v>
      </c>
      <c r="F17" s="86"/>
      <c r="G17" s="86">
        <v>0</v>
      </c>
      <c r="H17" s="86">
        <v>0</v>
      </c>
      <c r="I17" s="86">
        <v>0</v>
      </c>
      <c r="J17" s="86">
        <v>0</v>
      </c>
      <c r="K17" s="86">
        <v>0</v>
      </c>
    </row>
    <row r="18" spans="1:11" ht="33.75" customHeight="1" x14ac:dyDescent="0.25">
      <c r="A18" s="25" t="s">
        <v>22</v>
      </c>
      <c r="B18" s="157" t="s">
        <v>23</v>
      </c>
      <c r="C18" s="158"/>
      <c r="D18" s="26" t="s">
        <v>16</v>
      </c>
      <c r="E18" s="84">
        <v>975259</v>
      </c>
      <c r="F18" s="84"/>
      <c r="G18" s="84">
        <v>975259</v>
      </c>
      <c r="H18" s="84">
        <v>975259</v>
      </c>
      <c r="I18" s="84">
        <v>0</v>
      </c>
      <c r="J18" s="84">
        <v>0</v>
      </c>
      <c r="K18" s="84">
        <v>0</v>
      </c>
    </row>
    <row r="19" spans="1:11" ht="33.75" customHeight="1" x14ac:dyDescent="0.25">
      <c r="A19" s="27" t="s">
        <v>24</v>
      </c>
      <c r="B19" s="148" t="s">
        <v>25</v>
      </c>
      <c r="C19" s="149"/>
      <c r="D19" s="24" t="s">
        <v>16</v>
      </c>
      <c r="E19" s="85">
        <v>0</v>
      </c>
      <c r="F19" s="85"/>
      <c r="G19" s="85">
        <v>0</v>
      </c>
      <c r="H19" s="85">
        <v>0</v>
      </c>
      <c r="I19" s="85">
        <v>0</v>
      </c>
      <c r="J19" s="85">
        <v>0</v>
      </c>
      <c r="K19" s="85">
        <v>0</v>
      </c>
    </row>
    <row r="20" spans="1:11" ht="33.75" customHeight="1" x14ac:dyDescent="0.25">
      <c r="A20" s="27" t="s">
        <v>26</v>
      </c>
      <c r="B20" s="148" t="s">
        <v>27</v>
      </c>
      <c r="C20" s="149"/>
      <c r="D20" s="24" t="s">
        <v>16</v>
      </c>
      <c r="E20" s="85">
        <v>975259</v>
      </c>
      <c r="F20" s="85"/>
      <c r="G20" s="85">
        <v>975259</v>
      </c>
      <c r="H20" s="85">
        <v>975259</v>
      </c>
      <c r="I20" s="85">
        <v>0</v>
      </c>
      <c r="J20" s="85">
        <v>0</v>
      </c>
      <c r="K20" s="85">
        <v>0</v>
      </c>
    </row>
    <row r="21" spans="1:11" ht="33.75" customHeight="1" x14ac:dyDescent="0.25">
      <c r="A21" s="25" t="s">
        <v>28</v>
      </c>
      <c r="B21" s="157" t="s">
        <v>29</v>
      </c>
      <c r="C21" s="158"/>
      <c r="D21" s="26" t="s">
        <v>16</v>
      </c>
      <c r="E21" s="50">
        <v>1746439</v>
      </c>
      <c r="F21" s="50"/>
      <c r="G21" s="50">
        <v>1746439</v>
      </c>
      <c r="H21" s="50">
        <v>754477</v>
      </c>
      <c r="I21" s="50">
        <v>0</v>
      </c>
      <c r="J21" s="50">
        <v>991962</v>
      </c>
      <c r="K21" s="50">
        <v>0</v>
      </c>
    </row>
    <row r="22" spans="1:11" ht="33.75" customHeight="1" x14ac:dyDescent="0.25">
      <c r="A22" s="27" t="s">
        <v>30</v>
      </c>
      <c r="B22" s="148" t="s">
        <v>31</v>
      </c>
      <c r="C22" s="149"/>
      <c r="D22" s="24" t="s">
        <v>16</v>
      </c>
      <c r="E22" s="51">
        <v>523390</v>
      </c>
      <c r="F22" s="51"/>
      <c r="G22" s="51">
        <v>523390</v>
      </c>
      <c r="H22" s="51">
        <v>0</v>
      </c>
      <c r="I22" s="51">
        <v>0</v>
      </c>
      <c r="J22" s="51">
        <v>523390</v>
      </c>
      <c r="K22" s="51">
        <v>0</v>
      </c>
    </row>
    <row r="23" spans="1:11" ht="33.75" customHeight="1" x14ac:dyDescent="0.25">
      <c r="A23" s="27" t="s">
        <v>32</v>
      </c>
      <c r="B23" s="148" t="s">
        <v>110</v>
      </c>
      <c r="C23" s="149"/>
      <c r="D23" s="24" t="s">
        <v>16</v>
      </c>
      <c r="E23" s="52">
        <v>468572</v>
      </c>
      <c r="F23" s="52"/>
      <c r="G23" s="52">
        <v>468572</v>
      </c>
      <c r="H23" s="52">
        <v>0</v>
      </c>
      <c r="I23" s="52">
        <v>0</v>
      </c>
      <c r="J23" s="52">
        <v>468572</v>
      </c>
      <c r="K23" s="51">
        <v>0</v>
      </c>
    </row>
    <row r="24" spans="1:11" ht="33.75" customHeight="1" x14ac:dyDescent="0.25">
      <c r="A24" s="27" t="s">
        <v>33</v>
      </c>
      <c r="B24" s="148" t="s">
        <v>122</v>
      </c>
      <c r="C24" s="149"/>
      <c r="D24" s="24" t="s">
        <v>16</v>
      </c>
      <c r="E24" s="52">
        <v>307065</v>
      </c>
      <c r="F24" s="52"/>
      <c r="G24" s="52">
        <v>307065</v>
      </c>
      <c r="H24" s="52">
        <v>307065</v>
      </c>
      <c r="I24" s="51">
        <v>0</v>
      </c>
      <c r="J24" s="51">
        <v>0</v>
      </c>
      <c r="K24" s="51">
        <v>0</v>
      </c>
    </row>
    <row r="25" spans="1:11" ht="33.75" customHeight="1" x14ac:dyDescent="0.25">
      <c r="A25" s="27" t="s">
        <v>136</v>
      </c>
      <c r="B25" s="148" t="s">
        <v>128</v>
      </c>
      <c r="C25" s="149"/>
      <c r="D25" s="24" t="s">
        <v>16</v>
      </c>
      <c r="E25" s="52">
        <v>447412</v>
      </c>
      <c r="F25" s="52"/>
      <c r="G25" s="52">
        <v>447412</v>
      </c>
      <c r="H25" s="52">
        <v>447412</v>
      </c>
      <c r="I25" s="51"/>
      <c r="J25" s="51"/>
      <c r="K25" s="51"/>
    </row>
    <row r="26" spans="1:11" ht="33.75" customHeight="1" x14ac:dyDescent="0.25">
      <c r="A26" s="25" t="s">
        <v>34</v>
      </c>
      <c r="B26" s="157" t="s">
        <v>35</v>
      </c>
      <c r="C26" s="158"/>
      <c r="D26" s="26" t="s">
        <v>16</v>
      </c>
      <c r="E26" s="84">
        <v>16019455</v>
      </c>
      <c r="F26" s="84"/>
      <c r="G26" s="84">
        <v>16019455</v>
      </c>
      <c r="H26" s="84">
        <v>5367146</v>
      </c>
      <c r="I26" s="84">
        <v>0</v>
      </c>
      <c r="J26" s="84">
        <v>10652309</v>
      </c>
      <c r="K26" s="84">
        <v>0</v>
      </c>
    </row>
    <row r="27" spans="1:11" ht="33.75" customHeight="1" x14ac:dyDescent="0.25">
      <c r="A27" s="27" t="s">
        <v>36</v>
      </c>
      <c r="B27" s="150" t="s">
        <v>37</v>
      </c>
      <c r="C27" s="151"/>
      <c r="D27" s="24" t="s">
        <v>16</v>
      </c>
      <c r="E27" s="85">
        <v>10033916</v>
      </c>
      <c r="F27" s="85"/>
      <c r="G27" s="85">
        <v>10033916</v>
      </c>
      <c r="H27" s="85">
        <v>5367146</v>
      </c>
      <c r="I27" s="85">
        <v>0</v>
      </c>
      <c r="J27" s="85">
        <v>4666770</v>
      </c>
      <c r="K27" s="85">
        <v>0</v>
      </c>
    </row>
    <row r="28" spans="1:11" ht="33.75" customHeight="1" x14ac:dyDescent="0.25">
      <c r="A28" s="27" t="s">
        <v>38</v>
      </c>
      <c r="B28" s="150" t="s">
        <v>39</v>
      </c>
      <c r="C28" s="151"/>
      <c r="D28" s="24" t="s">
        <v>16</v>
      </c>
      <c r="E28" s="85">
        <v>163816</v>
      </c>
      <c r="F28" s="85"/>
      <c r="G28" s="85">
        <v>163816</v>
      </c>
      <c r="H28" s="85"/>
      <c r="I28" s="85"/>
      <c r="J28" s="85">
        <v>163816</v>
      </c>
      <c r="K28" s="85"/>
    </row>
    <row r="29" spans="1:11" ht="33.75" customHeight="1" x14ac:dyDescent="0.25">
      <c r="A29" s="27" t="s">
        <v>40</v>
      </c>
      <c r="B29" s="150" t="s">
        <v>137</v>
      </c>
      <c r="C29" s="151"/>
      <c r="D29" s="24" t="s">
        <v>16</v>
      </c>
      <c r="E29" s="85">
        <v>614620</v>
      </c>
      <c r="F29" s="85"/>
      <c r="G29" s="85">
        <v>614620</v>
      </c>
      <c r="H29" s="85">
        <v>0</v>
      </c>
      <c r="I29" s="85">
        <v>0</v>
      </c>
      <c r="J29" s="85">
        <v>614620</v>
      </c>
      <c r="K29" s="85">
        <v>0</v>
      </c>
    </row>
    <row r="30" spans="1:11" ht="33.75" customHeight="1" x14ac:dyDescent="0.25">
      <c r="A30" s="27" t="s">
        <v>41</v>
      </c>
      <c r="B30" s="150" t="s">
        <v>103</v>
      </c>
      <c r="C30" s="151"/>
      <c r="D30" s="24" t="s">
        <v>16</v>
      </c>
      <c r="E30" s="85">
        <v>4763007</v>
      </c>
      <c r="F30" s="85"/>
      <c r="G30" s="85">
        <v>4763007</v>
      </c>
      <c r="H30" s="85"/>
      <c r="I30" s="85"/>
      <c r="J30" s="85">
        <v>4763007</v>
      </c>
      <c r="K30" s="85"/>
    </row>
    <row r="31" spans="1:11" ht="33.75" customHeight="1" x14ac:dyDescent="0.25">
      <c r="A31" s="27" t="s">
        <v>120</v>
      </c>
      <c r="B31" s="150" t="s">
        <v>121</v>
      </c>
      <c r="C31" s="151"/>
      <c r="D31" s="24" t="s">
        <v>16</v>
      </c>
      <c r="E31" s="85">
        <v>444096</v>
      </c>
      <c r="F31" s="85"/>
      <c r="G31" s="85">
        <v>444096</v>
      </c>
      <c r="H31" s="85"/>
      <c r="I31" s="85"/>
      <c r="J31" s="85">
        <v>444096</v>
      </c>
      <c r="K31" s="85"/>
    </row>
    <row r="32" spans="1:11" ht="33.75" customHeight="1" x14ac:dyDescent="0.25">
      <c r="A32" s="25" t="s">
        <v>42</v>
      </c>
      <c r="B32" s="157" t="s">
        <v>43</v>
      </c>
      <c r="C32" s="158"/>
      <c r="D32" s="26" t="s">
        <v>16</v>
      </c>
      <c r="E32" s="87">
        <v>52314562</v>
      </c>
      <c r="F32" s="84"/>
      <c r="G32" s="87">
        <v>52314562</v>
      </c>
      <c r="H32" s="87">
        <v>1953348</v>
      </c>
      <c r="I32" s="87">
        <v>0</v>
      </c>
      <c r="J32" s="87">
        <v>24238027</v>
      </c>
      <c r="K32" s="87">
        <v>26123187</v>
      </c>
    </row>
    <row r="33" spans="1:11" ht="33.75" customHeight="1" x14ac:dyDescent="0.25">
      <c r="A33" s="23" t="s">
        <v>44</v>
      </c>
      <c r="B33" s="150" t="s">
        <v>45</v>
      </c>
      <c r="C33" s="151"/>
      <c r="D33" s="30" t="s">
        <v>16</v>
      </c>
      <c r="E33" s="31">
        <v>51323041</v>
      </c>
      <c r="F33" s="31"/>
      <c r="G33" s="31">
        <v>51323041</v>
      </c>
      <c r="H33" s="31">
        <v>1953348</v>
      </c>
      <c r="I33" s="31">
        <v>0</v>
      </c>
      <c r="J33" s="31">
        <v>23510937</v>
      </c>
      <c r="K33" s="31">
        <v>25858756</v>
      </c>
    </row>
    <row r="34" spans="1:11" ht="48" customHeight="1" x14ac:dyDescent="0.25">
      <c r="A34" s="23" t="s">
        <v>46</v>
      </c>
      <c r="B34" s="176" t="s">
        <v>117</v>
      </c>
      <c r="C34" s="177"/>
      <c r="D34" s="24" t="s">
        <v>16</v>
      </c>
      <c r="E34" s="31">
        <v>37032605</v>
      </c>
      <c r="F34" s="31"/>
      <c r="G34" s="31">
        <v>37032605</v>
      </c>
      <c r="H34" s="32">
        <v>1952544</v>
      </c>
      <c r="I34" s="32">
        <v>0</v>
      </c>
      <c r="J34" s="31">
        <v>9259203</v>
      </c>
      <c r="K34" s="31">
        <v>25820858</v>
      </c>
    </row>
    <row r="35" spans="1:11" ht="31.5" customHeight="1" x14ac:dyDescent="0.25">
      <c r="A35" s="27" t="s">
        <v>47</v>
      </c>
      <c r="B35" s="150" t="s">
        <v>48</v>
      </c>
      <c r="C35" s="151"/>
      <c r="D35" s="30" t="s">
        <v>16</v>
      </c>
      <c r="E35" s="31">
        <v>2141562</v>
      </c>
      <c r="F35" s="33"/>
      <c r="G35" s="33">
        <v>2141562</v>
      </c>
      <c r="H35" s="33"/>
      <c r="I35" s="34"/>
      <c r="J35" s="33">
        <v>1493799</v>
      </c>
      <c r="K35" s="33">
        <v>647763</v>
      </c>
    </row>
    <row r="36" spans="1:11" ht="31.5" customHeight="1" x14ac:dyDescent="0.25">
      <c r="A36" s="27" t="s">
        <v>49</v>
      </c>
      <c r="B36" s="150" t="s">
        <v>50</v>
      </c>
      <c r="C36" s="151"/>
      <c r="D36" s="24" t="s">
        <v>16</v>
      </c>
      <c r="E36" s="31">
        <v>3653592</v>
      </c>
      <c r="F36" s="33"/>
      <c r="G36" s="33">
        <v>3653592</v>
      </c>
      <c r="H36" s="33"/>
      <c r="I36" s="33"/>
      <c r="J36" s="33">
        <v>1189006</v>
      </c>
      <c r="K36" s="33">
        <v>2464586</v>
      </c>
    </row>
    <row r="37" spans="1:11" ht="31.5" customHeight="1" x14ac:dyDescent="0.25">
      <c r="A37" s="27" t="s">
        <v>51</v>
      </c>
      <c r="B37" s="150" t="s">
        <v>52</v>
      </c>
      <c r="C37" s="151"/>
      <c r="D37" s="24" t="s">
        <v>16</v>
      </c>
      <c r="E37" s="31">
        <v>1402007</v>
      </c>
      <c r="F37" s="33"/>
      <c r="G37" s="33">
        <v>1402007</v>
      </c>
      <c r="H37" s="33"/>
      <c r="I37" s="33"/>
      <c r="J37" s="33">
        <v>249619</v>
      </c>
      <c r="K37" s="33">
        <v>1152388</v>
      </c>
    </row>
    <row r="38" spans="1:11" ht="31.5" customHeight="1" x14ac:dyDescent="0.25">
      <c r="A38" s="27" t="s">
        <v>53</v>
      </c>
      <c r="B38" s="150" t="s">
        <v>54</v>
      </c>
      <c r="C38" s="151"/>
      <c r="D38" s="24" t="s">
        <v>16</v>
      </c>
      <c r="E38" s="31">
        <v>5281107</v>
      </c>
      <c r="F38" s="33"/>
      <c r="G38" s="33">
        <v>5281107</v>
      </c>
      <c r="H38" s="33"/>
      <c r="I38" s="33"/>
      <c r="J38" s="33">
        <v>490341</v>
      </c>
      <c r="K38" s="33">
        <v>4790766</v>
      </c>
    </row>
    <row r="39" spans="1:11" ht="31.5" customHeight="1" x14ac:dyDescent="0.25">
      <c r="A39" s="27" t="s">
        <v>55</v>
      </c>
      <c r="B39" s="150" t="s">
        <v>56</v>
      </c>
      <c r="C39" s="151"/>
      <c r="D39" s="24" t="s">
        <v>16</v>
      </c>
      <c r="E39" s="31">
        <v>9698201</v>
      </c>
      <c r="F39" s="33"/>
      <c r="G39" s="35">
        <v>9698201</v>
      </c>
      <c r="H39" s="33"/>
      <c r="I39" s="33"/>
      <c r="J39" s="35">
        <v>1189935</v>
      </c>
      <c r="K39" s="35">
        <v>8508266</v>
      </c>
    </row>
    <row r="40" spans="1:11" ht="31.5" customHeight="1" x14ac:dyDescent="0.25">
      <c r="A40" s="27" t="s">
        <v>57</v>
      </c>
      <c r="B40" s="150" t="s">
        <v>58</v>
      </c>
      <c r="C40" s="151"/>
      <c r="D40" s="24" t="s">
        <v>16</v>
      </c>
      <c r="E40" s="31">
        <v>3664595</v>
      </c>
      <c r="F40" s="33"/>
      <c r="G40" s="33">
        <v>3664595</v>
      </c>
      <c r="H40" s="33">
        <v>1952544</v>
      </c>
      <c r="I40" s="33"/>
      <c r="J40" s="33">
        <v>406017</v>
      </c>
      <c r="K40" s="33">
        <v>1306034</v>
      </c>
    </row>
    <row r="41" spans="1:11" ht="31.5" customHeight="1" x14ac:dyDescent="0.25">
      <c r="A41" s="27" t="s">
        <v>59</v>
      </c>
      <c r="B41" s="150" t="s">
        <v>60</v>
      </c>
      <c r="C41" s="151"/>
      <c r="D41" s="24" t="s">
        <v>16</v>
      </c>
      <c r="E41" s="31">
        <v>604129</v>
      </c>
      <c r="F41" s="33"/>
      <c r="G41" s="33">
        <v>604129</v>
      </c>
      <c r="H41" s="33"/>
      <c r="I41" s="33"/>
      <c r="J41" s="33">
        <v>487077</v>
      </c>
      <c r="K41" s="33">
        <v>117052</v>
      </c>
    </row>
    <row r="42" spans="1:11" ht="31.5" customHeight="1" x14ac:dyDescent="0.25">
      <c r="A42" s="27" t="s">
        <v>61</v>
      </c>
      <c r="B42" s="150" t="s">
        <v>138</v>
      </c>
      <c r="C42" s="151"/>
      <c r="D42" s="24" t="s">
        <v>16</v>
      </c>
      <c r="E42" s="31">
        <v>4545701</v>
      </c>
      <c r="F42" s="33"/>
      <c r="G42" s="33">
        <v>4545701</v>
      </c>
      <c r="H42" s="33"/>
      <c r="I42" s="33"/>
      <c r="J42" s="33">
        <v>1640963</v>
      </c>
      <c r="K42" s="33">
        <v>2904738</v>
      </c>
    </row>
    <row r="43" spans="1:11" ht="31.5" customHeight="1" x14ac:dyDescent="0.25">
      <c r="A43" s="27" t="s">
        <v>62</v>
      </c>
      <c r="B43" s="150" t="s">
        <v>63</v>
      </c>
      <c r="C43" s="151"/>
      <c r="D43" s="24" t="s">
        <v>16</v>
      </c>
      <c r="E43" s="31">
        <v>820981</v>
      </c>
      <c r="F43" s="33"/>
      <c r="G43" s="33">
        <v>820981</v>
      </c>
      <c r="H43" s="33"/>
      <c r="I43" s="33"/>
      <c r="J43" s="33">
        <v>62234</v>
      </c>
      <c r="K43" s="33">
        <v>758747</v>
      </c>
    </row>
    <row r="44" spans="1:11" ht="31.5" customHeight="1" x14ac:dyDescent="0.25">
      <c r="A44" s="27" t="s">
        <v>64</v>
      </c>
      <c r="B44" s="150" t="s">
        <v>65</v>
      </c>
      <c r="C44" s="151"/>
      <c r="D44" s="24" t="s">
        <v>16</v>
      </c>
      <c r="E44" s="31">
        <v>4297094</v>
      </c>
      <c r="F44" s="33"/>
      <c r="G44" s="33">
        <v>4297094</v>
      </c>
      <c r="H44" s="33"/>
      <c r="I44" s="33"/>
      <c r="J44" s="35">
        <v>1746954</v>
      </c>
      <c r="K44" s="35">
        <v>2550140</v>
      </c>
    </row>
    <row r="45" spans="1:11" ht="31.5" customHeight="1" x14ac:dyDescent="0.25">
      <c r="A45" s="27" t="s">
        <v>66</v>
      </c>
      <c r="B45" s="150" t="s">
        <v>118</v>
      </c>
      <c r="C45" s="151"/>
      <c r="D45" s="24" t="s">
        <v>16</v>
      </c>
      <c r="E45" s="31">
        <v>0</v>
      </c>
      <c r="F45" s="33"/>
      <c r="G45" s="33">
        <v>0</v>
      </c>
      <c r="H45" s="33"/>
      <c r="I45" s="33"/>
      <c r="J45" s="33"/>
      <c r="K45" s="33"/>
    </row>
    <row r="46" spans="1:11" ht="31.5" customHeight="1" x14ac:dyDescent="0.25">
      <c r="A46" s="27" t="s">
        <v>67</v>
      </c>
      <c r="B46" s="150" t="s">
        <v>124</v>
      </c>
      <c r="C46" s="151"/>
      <c r="D46" s="24" t="s">
        <v>16</v>
      </c>
      <c r="E46" s="31">
        <v>0</v>
      </c>
      <c r="F46" s="33"/>
      <c r="G46" s="33">
        <v>0</v>
      </c>
      <c r="H46" s="33"/>
      <c r="I46" s="33"/>
      <c r="J46" s="33">
        <v>0</v>
      </c>
      <c r="K46" s="33">
        <v>0</v>
      </c>
    </row>
    <row r="47" spans="1:11" ht="31.5" customHeight="1" x14ac:dyDescent="0.25">
      <c r="A47" s="27" t="s">
        <v>127</v>
      </c>
      <c r="B47" s="150" t="s">
        <v>126</v>
      </c>
      <c r="C47" s="151"/>
      <c r="D47" s="24" t="s">
        <v>16</v>
      </c>
      <c r="E47" s="31">
        <v>923636</v>
      </c>
      <c r="F47" s="33"/>
      <c r="G47" s="33">
        <v>923636</v>
      </c>
      <c r="H47" s="33"/>
      <c r="I47" s="33"/>
      <c r="J47" s="33">
        <v>303258</v>
      </c>
      <c r="K47" s="33">
        <v>620378</v>
      </c>
    </row>
    <row r="48" spans="1:11" ht="31.5" customHeight="1" x14ac:dyDescent="0.25">
      <c r="A48" s="23" t="s">
        <v>68</v>
      </c>
      <c r="B48" s="150" t="s">
        <v>106</v>
      </c>
      <c r="C48" s="151"/>
      <c r="D48" s="24" t="s">
        <v>16</v>
      </c>
      <c r="E48" s="31">
        <v>14290436</v>
      </c>
      <c r="F48" s="33"/>
      <c r="G48" s="33">
        <v>14290436</v>
      </c>
      <c r="H48" s="33">
        <v>804</v>
      </c>
      <c r="I48" s="33"/>
      <c r="J48" s="33">
        <v>14251734</v>
      </c>
      <c r="K48" s="33">
        <v>37898</v>
      </c>
    </row>
    <row r="49" spans="1:11" ht="34.5" customHeight="1" x14ac:dyDescent="0.25">
      <c r="A49" s="27" t="s">
        <v>69</v>
      </c>
      <c r="B49" s="148" t="s">
        <v>70</v>
      </c>
      <c r="C49" s="149"/>
      <c r="D49" s="24" t="s">
        <v>16</v>
      </c>
      <c r="E49" s="33"/>
      <c r="F49" s="33"/>
      <c r="G49" s="33"/>
      <c r="H49" s="33"/>
      <c r="I49" s="33"/>
      <c r="J49" s="33"/>
      <c r="K49" s="33">
        <v>0</v>
      </c>
    </row>
    <row r="50" spans="1:11" ht="31.5" customHeight="1" x14ac:dyDescent="0.25">
      <c r="A50" s="23" t="s">
        <v>71</v>
      </c>
      <c r="B50" s="150" t="s">
        <v>72</v>
      </c>
      <c r="C50" s="151"/>
      <c r="D50" s="24" t="s">
        <v>16</v>
      </c>
      <c r="E50" s="31">
        <v>0</v>
      </c>
      <c r="F50" s="31"/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28.5" customHeight="1" x14ac:dyDescent="0.25">
      <c r="A51" s="23" t="s">
        <v>73</v>
      </c>
      <c r="B51" s="150" t="s">
        <v>74</v>
      </c>
      <c r="C51" s="151"/>
      <c r="D51" s="24" t="s">
        <v>16</v>
      </c>
      <c r="E51" s="85">
        <v>729349</v>
      </c>
      <c r="F51" s="85"/>
      <c r="G51" s="88">
        <v>729349</v>
      </c>
      <c r="H51" s="88">
        <v>0</v>
      </c>
      <c r="I51" s="88">
        <v>0</v>
      </c>
      <c r="J51" s="88">
        <v>722924</v>
      </c>
      <c r="K51" s="88">
        <v>6425</v>
      </c>
    </row>
    <row r="52" spans="1:11" ht="28.5" customHeight="1" x14ac:dyDescent="0.25">
      <c r="A52" s="27" t="s">
        <v>75</v>
      </c>
      <c r="B52" s="148" t="s">
        <v>76</v>
      </c>
      <c r="C52" s="149"/>
      <c r="D52" s="24" t="s">
        <v>16</v>
      </c>
      <c r="E52" s="85">
        <v>11405</v>
      </c>
      <c r="F52" s="85"/>
      <c r="G52" s="88">
        <v>11405</v>
      </c>
      <c r="H52" s="88">
        <v>0</v>
      </c>
      <c r="I52" s="88">
        <v>0</v>
      </c>
      <c r="J52" s="88">
        <v>4980</v>
      </c>
      <c r="K52" s="88">
        <v>6425</v>
      </c>
    </row>
    <row r="53" spans="1:11" ht="28.5" customHeight="1" x14ac:dyDescent="0.25">
      <c r="A53" s="27" t="s">
        <v>77</v>
      </c>
      <c r="B53" s="148" t="s">
        <v>123</v>
      </c>
      <c r="C53" s="149"/>
      <c r="D53" s="24" t="s">
        <v>16</v>
      </c>
      <c r="E53" s="85">
        <v>717944</v>
      </c>
      <c r="F53" s="85"/>
      <c r="G53" s="88">
        <v>717944</v>
      </c>
      <c r="H53" s="88">
        <v>0</v>
      </c>
      <c r="I53" s="88">
        <v>0</v>
      </c>
      <c r="J53" s="88">
        <v>717944</v>
      </c>
      <c r="K53" s="88">
        <v>0</v>
      </c>
    </row>
    <row r="54" spans="1:11" ht="28.5" customHeight="1" x14ac:dyDescent="0.25">
      <c r="A54" s="27" t="s">
        <v>78</v>
      </c>
      <c r="B54" s="148" t="s">
        <v>79</v>
      </c>
      <c r="C54" s="149"/>
      <c r="D54" s="24" t="s">
        <v>16</v>
      </c>
      <c r="E54" s="85">
        <v>0</v>
      </c>
      <c r="F54" s="85"/>
      <c r="G54" s="88">
        <v>0</v>
      </c>
      <c r="H54" s="88">
        <v>0</v>
      </c>
      <c r="I54" s="88">
        <v>0</v>
      </c>
      <c r="J54" s="88">
        <v>0</v>
      </c>
      <c r="K54" s="88">
        <v>0</v>
      </c>
    </row>
    <row r="55" spans="1:11" ht="35.25" customHeight="1" x14ac:dyDescent="0.25">
      <c r="A55" s="23" t="s">
        <v>80</v>
      </c>
      <c r="B55" s="150" t="s">
        <v>139</v>
      </c>
      <c r="C55" s="151"/>
      <c r="D55" s="30" t="s">
        <v>16</v>
      </c>
      <c r="E55" s="85">
        <v>0</v>
      </c>
      <c r="F55" s="85"/>
      <c r="G55" s="88">
        <v>0</v>
      </c>
      <c r="H55" s="88">
        <v>0</v>
      </c>
      <c r="I55" s="88">
        <v>0</v>
      </c>
      <c r="J55" s="88">
        <v>0</v>
      </c>
      <c r="K55" s="88">
        <v>0</v>
      </c>
    </row>
    <row r="56" spans="1:11" ht="28.5" customHeight="1" x14ac:dyDescent="0.25">
      <c r="A56" s="23" t="s">
        <v>82</v>
      </c>
      <c r="B56" s="150" t="s">
        <v>83</v>
      </c>
      <c r="C56" s="151"/>
      <c r="D56" s="24" t="s">
        <v>16</v>
      </c>
      <c r="E56" s="85">
        <v>262172</v>
      </c>
      <c r="F56" s="85"/>
      <c r="G56" s="88">
        <v>262172</v>
      </c>
      <c r="H56" s="88">
        <v>0</v>
      </c>
      <c r="I56" s="88">
        <v>0</v>
      </c>
      <c r="J56" s="88">
        <v>4166</v>
      </c>
      <c r="K56" s="88">
        <v>258006</v>
      </c>
    </row>
    <row r="57" spans="1:11" ht="36" customHeight="1" x14ac:dyDescent="0.25">
      <c r="A57" s="23" t="s">
        <v>84</v>
      </c>
      <c r="B57" s="180" t="s">
        <v>85</v>
      </c>
      <c r="C57" s="181"/>
      <c r="D57" s="24" t="s">
        <v>16</v>
      </c>
      <c r="E57" s="85">
        <v>0</v>
      </c>
      <c r="F57" s="85"/>
      <c r="G57" s="85">
        <v>0</v>
      </c>
      <c r="H57" s="85">
        <v>0</v>
      </c>
      <c r="I57" s="85">
        <v>0</v>
      </c>
      <c r="J57" s="85">
        <v>0</v>
      </c>
      <c r="K57" s="85">
        <v>0</v>
      </c>
    </row>
    <row r="58" spans="1:11" ht="28.5" customHeight="1" x14ac:dyDescent="0.25">
      <c r="A58" s="23" t="s">
        <v>86</v>
      </c>
      <c r="B58" s="142" t="s">
        <v>105</v>
      </c>
      <c r="C58" s="79" t="s">
        <v>87</v>
      </c>
      <c r="D58" s="24" t="s">
        <v>16</v>
      </c>
      <c r="E58" s="83">
        <v>744152</v>
      </c>
      <c r="F58" s="85"/>
      <c r="G58" s="83">
        <v>744152</v>
      </c>
      <c r="H58" s="85"/>
      <c r="I58" s="85"/>
      <c r="J58" s="85"/>
      <c r="K58" s="85"/>
    </row>
    <row r="59" spans="1:11" ht="28.5" customHeight="1" x14ac:dyDescent="0.25">
      <c r="A59" s="23" t="s">
        <v>88</v>
      </c>
      <c r="B59" s="143"/>
      <c r="C59" s="79" t="s">
        <v>89</v>
      </c>
      <c r="D59" s="24" t="s">
        <v>90</v>
      </c>
      <c r="E59" s="36">
        <v>1.4025066645980149</v>
      </c>
      <c r="F59" s="89"/>
      <c r="G59" s="36">
        <v>1.4025066645980149</v>
      </c>
      <c r="H59" s="85"/>
      <c r="I59" s="85"/>
      <c r="J59" s="85"/>
      <c r="K59" s="85"/>
    </row>
    <row r="60" spans="1:11" ht="28.5" customHeight="1" x14ac:dyDescent="0.25">
      <c r="A60" s="23" t="s">
        <v>91</v>
      </c>
      <c r="B60" s="142" t="s">
        <v>107</v>
      </c>
      <c r="C60" s="79"/>
      <c r="D60" s="24" t="s">
        <v>16</v>
      </c>
      <c r="E60" s="37">
        <v>744152</v>
      </c>
      <c r="F60" s="38"/>
      <c r="G60" s="37">
        <v>744152</v>
      </c>
      <c r="H60" s="38"/>
      <c r="I60" s="38"/>
      <c r="J60" s="38"/>
      <c r="K60" s="38"/>
    </row>
    <row r="61" spans="1:11" ht="28.5" customHeight="1" x14ac:dyDescent="0.25">
      <c r="A61" s="23" t="s">
        <v>108</v>
      </c>
      <c r="B61" s="143"/>
      <c r="C61" s="79"/>
      <c r="D61" s="24" t="s">
        <v>90</v>
      </c>
      <c r="E61" s="36">
        <v>1.4025066645980149</v>
      </c>
      <c r="F61" s="39"/>
      <c r="G61" s="36">
        <v>1.4025066645980149</v>
      </c>
      <c r="H61" s="38"/>
      <c r="I61" s="38"/>
      <c r="J61" s="38"/>
      <c r="K61" s="38"/>
    </row>
    <row r="62" spans="1:11" ht="28.5" customHeight="1" x14ac:dyDescent="0.25">
      <c r="A62" s="23" t="s">
        <v>109</v>
      </c>
      <c r="B62" s="178" t="s">
        <v>92</v>
      </c>
      <c r="C62" s="179"/>
      <c r="D62" s="24" t="s">
        <v>16</v>
      </c>
      <c r="E62" s="83">
        <v>52052390</v>
      </c>
      <c r="F62" s="85"/>
      <c r="G62" s="83">
        <v>52052390</v>
      </c>
      <c r="H62" s="83"/>
      <c r="I62" s="83"/>
      <c r="J62" s="83"/>
      <c r="K62" s="85"/>
    </row>
    <row r="63" spans="1:11" ht="28.5" customHeight="1" x14ac:dyDescent="0.3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1" ht="28.5" customHeight="1" x14ac:dyDescent="0.25">
      <c r="A64" s="20"/>
      <c r="B64" s="12"/>
      <c r="C64" s="13"/>
      <c r="D64" s="13"/>
      <c r="E64" s="90"/>
      <c r="G64" s="91"/>
      <c r="I64" s="14"/>
      <c r="J64" s="14"/>
      <c r="K64" s="14"/>
    </row>
    <row r="65" spans="1:11" ht="28.5" customHeight="1" x14ac:dyDescent="0.25">
      <c r="A65" s="20"/>
      <c r="B65" s="12"/>
      <c r="C65" s="13"/>
      <c r="D65" s="13"/>
      <c r="E65" s="13"/>
      <c r="I65" s="15"/>
      <c r="J65" s="14"/>
      <c r="K65" s="15"/>
    </row>
    <row r="66" spans="1:11" ht="21" customHeight="1" x14ac:dyDescent="0.25">
      <c r="A66" s="20"/>
      <c r="B66" s="4"/>
      <c r="C66" s="5"/>
      <c r="D66" s="5"/>
      <c r="E66" s="5"/>
      <c r="F66" s="5"/>
      <c r="G66" s="6"/>
      <c r="H66" s="7"/>
      <c r="I66" s="8"/>
      <c r="J66" s="9"/>
      <c r="K66" s="9"/>
    </row>
    <row r="67" spans="1:11" ht="20.25" x14ac:dyDescent="0.3">
      <c r="A67" s="138" t="s">
        <v>93</v>
      </c>
      <c r="B67" s="138"/>
      <c r="C67" s="17"/>
      <c r="D67" s="138" t="s">
        <v>94</v>
      </c>
      <c r="E67" s="138"/>
      <c r="F67" s="17"/>
      <c r="G67" s="18"/>
      <c r="H67" s="18"/>
      <c r="I67" s="138" t="s">
        <v>95</v>
      </c>
      <c r="J67" s="138"/>
      <c r="K67" s="18"/>
    </row>
    <row r="68" spans="1:11" ht="20.25" customHeight="1" x14ac:dyDescent="0.3">
      <c r="A68" s="77" t="s">
        <v>96</v>
      </c>
      <c r="B68" s="77"/>
      <c r="C68" s="18"/>
      <c r="D68" s="18" t="s">
        <v>119</v>
      </c>
      <c r="E68" s="18"/>
      <c r="F68" s="18"/>
      <c r="G68" s="18"/>
      <c r="H68" s="18"/>
      <c r="I68" s="137" t="s">
        <v>104</v>
      </c>
      <c r="J68" s="137"/>
      <c r="K68" s="18"/>
    </row>
    <row r="69" spans="1:11" ht="20.25" x14ac:dyDescent="0.3">
      <c r="A69" s="18"/>
      <c r="B69" s="18"/>
      <c r="C69" s="18"/>
      <c r="D69" s="136"/>
      <c r="E69" s="136"/>
      <c r="F69" s="18"/>
      <c r="G69" s="18"/>
      <c r="H69" s="18"/>
      <c r="I69" s="182" t="s">
        <v>97</v>
      </c>
      <c r="J69" s="182"/>
      <c r="K69" s="182"/>
    </row>
    <row r="70" spans="1:11" ht="20.25" x14ac:dyDescent="0.3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</row>
    <row r="71" spans="1:11" ht="44.25" customHeight="1" x14ac:dyDescent="0.3">
      <c r="A71" s="77" t="s">
        <v>98</v>
      </c>
      <c r="B71" s="77"/>
      <c r="C71" s="77"/>
      <c r="D71" s="136" t="s">
        <v>99</v>
      </c>
      <c r="E71" s="136"/>
      <c r="F71" s="18"/>
      <c r="G71" s="18"/>
      <c r="H71" s="18"/>
      <c r="I71" s="18" t="s">
        <v>140</v>
      </c>
      <c r="J71" s="18"/>
      <c r="K71" s="77"/>
    </row>
    <row r="72" spans="1:11" ht="20.25" x14ac:dyDescent="0.3">
      <c r="A72" s="136" t="s">
        <v>100</v>
      </c>
      <c r="B72" s="136"/>
      <c r="C72" s="18"/>
      <c r="D72" s="136" t="s">
        <v>101</v>
      </c>
      <c r="E72" s="136"/>
      <c r="F72" s="18"/>
      <c r="G72" s="18"/>
      <c r="H72" s="18"/>
      <c r="I72" s="136" t="s">
        <v>100</v>
      </c>
      <c r="J72" s="136"/>
      <c r="K72" s="77"/>
    </row>
    <row r="73" spans="1:11" ht="20.25" x14ac:dyDescent="0.3">
      <c r="A73" s="77"/>
      <c r="B73" s="77"/>
      <c r="C73" s="77"/>
      <c r="D73" s="18"/>
      <c r="E73" s="18"/>
      <c r="F73" s="18"/>
      <c r="G73" s="18"/>
      <c r="H73" s="18"/>
      <c r="I73" s="18"/>
      <c r="J73" s="18"/>
      <c r="K73" s="18"/>
    </row>
    <row r="74" spans="1:11" ht="20.25" x14ac:dyDescent="0.3">
      <c r="A74" s="136"/>
      <c r="B74" s="136"/>
      <c r="C74" s="18"/>
      <c r="D74" s="136"/>
      <c r="E74" s="136"/>
      <c r="F74" s="18"/>
      <c r="G74" s="18"/>
      <c r="H74" s="18"/>
      <c r="I74" s="136"/>
      <c r="J74" s="136"/>
      <c r="K74" s="18"/>
    </row>
    <row r="75" spans="1:11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10"/>
      <c r="B81" s="10"/>
      <c r="C81" s="11"/>
      <c r="D81" s="11"/>
      <c r="E81" s="11"/>
      <c r="F81" s="11"/>
      <c r="G81" s="11"/>
      <c r="H81" s="11"/>
      <c r="I81" s="92"/>
      <c r="J81"/>
      <c r="K81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92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92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92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92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92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92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92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92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I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I192" s="11"/>
    </row>
  </sheetData>
  <mergeCells count="74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D69:E69"/>
    <mergeCell ref="I69:K69"/>
    <mergeCell ref="B55:C55"/>
    <mergeCell ref="B56:C56"/>
    <mergeCell ref="B57:C57"/>
    <mergeCell ref="B58:B59"/>
    <mergeCell ref="B60:B61"/>
    <mergeCell ref="B62:C62"/>
    <mergeCell ref="A63:K63"/>
    <mergeCell ref="A67:B67"/>
    <mergeCell ref="D67:E67"/>
    <mergeCell ref="I67:J67"/>
    <mergeCell ref="I68:J68"/>
    <mergeCell ref="D71:E71"/>
    <mergeCell ref="A72:B72"/>
    <mergeCell ref="D72:E72"/>
    <mergeCell ref="I72:J72"/>
    <mergeCell ref="A74:B74"/>
    <mergeCell ref="D74:E74"/>
    <mergeCell ref="I74:J74"/>
  </mergeCells>
  <conditionalFormatting sqref="E62:K62 F12:K12 E13:K20 H60:K61 E26:K32 E51:K57">
    <cfRule type="cellIs" dxfId="633" priority="86" stopIfTrue="1" operator="between">
      <formula>0</formula>
      <formula>0.5</formula>
    </cfRule>
    <cfRule type="cellIs" dxfId="632" priority="87" stopIfTrue="1" operator="between">
      <formula>0</formula>
      <formula>99999999999999</formula>
    </cfRule>
    <cfRule type="cellIs" dxfId="631" priority="88" stopIfTrue="1" operator="lessThan">
      <formula>0</formula>
    </cfRule>
  </conditionalFormatting>
  <conditionalFormatting sqref="F59 H58:K59">
    <cfRule type="cellIs" dxfId="630" priority="83" stopIfTrue="1" operator="between">
      <formula>0</formula>
      <formula>0.5</formula>
    </cfRule>
    <cfRule type="cellIs" dxfId="629" priority="84" stopIfTrue="1" operator="between">
      <formula>0</formula>
      <formula>99999999999999</formula>
    </cfRule>
    <cfRule type="cellIs" dxfId="628" priority="85" stopIfTrue="1" operator="lessThan">
      <formula>0</formula>
    </cfRule>
  </conditionalFormatting>
  <conditionalFormatting sqref="H16">
    <cfRule type="expression" dxfId="627" priority="82">
      <formula>"округл($H$15;0)-$H$15&lt;&gt;0"</formula>
    </cfRule>
  </conditionalFormatting>
  <conditionalFormatting sqref="F60:F61">
    <cfRule type="cellIs" dxfId="626" priority="79" stopIfTrue="1" operator="between">
      <formula>0</formula>
      <formula>0.5</formula>
    </cfRule>
    <cfRule type="cellIs" dxfId="625" priority="80" stopIfTrue="1" operator="between">
      <formula>0</formula>
      <formula>99999999999999</formula>
    </cfRule>
    <cfRule type="cellIs" dxfId="624" priority="81" stopIfTrue="1" operator="lessThan">
      <formula>0</formula>
    </cfRule>
  </conditionalFormatting>
  <conditionalFormatting sqref="F12:K12">
    <cfRule type="expression" dxfId="623" priority="89">
      <formula>"ОКРУГЛ($E$11;0)-$E$11&lt;&gt;0"</formula>
    </cfRule>
    <cfRule type="colorScale" priority="90">
      <colorScale>
        <cfvo type="formula" val="ROUND($E$12,0)&lt;&gt;$E$12"/>
        <cfvo type="max"/>
        <color rgb="FFFF0000"/>
        <color rgb="FFFFEF9C"/>
      </colorScale>
    </cfRule>
  </conditionalFormatting>
  <conditionalFormatting sqref="H43:I48 H40:K42 K43 K45:K48 H39:I39 E49:K50 G35:K38 G40:G48 E35:E48 E33:K34">
    <cfRule type="cellIs" dxfId="622" priority="67" stopIfTrue="1" operator="between">
      <formula>0</formula>
      <formula>0.5</formula>
    </cfRule>
    <cfRule type="cellIs" dxfId="621" priority="68" stopIfTrue="1" operator="between">
      <formula>0</formula>
      <formula>99999999999999</formula>
    </cfRule>
    <cfRule type="cellIs" dxfId="620" priority="69" stopIfTrue="1" operator="lessThan">
      <formula>0</formula>
    </cfRule>
  </conditionalFormatting>
  <conditionalFormatting sqref="E38:E42 H38:K38 H40:K42 H39:I39">
    <cfRule type="cellIs" dxfId="619" priority="64" stopIfTrue="1" operator="between">
      <formula>0</formula>
      <formula>0.5</formula>
    </cfRule>
    <cfRule type="cellIs" dxfId="618" priority="65" stopIfTrue="1" operator="between">
      <formula>0</formula>
      <formula>99999999999999</formula>
    </cfRule>
    <cfRule type="cellIs" dxfId="617" priority="66" stopIfTrue="1" operator="lessThan">
      <formula>0</formula>
    </cfRule>
  </conditionalFormatting>
  <conditionalFormatting sqref="E38:E42 H38:K38 H40:K42 H39:I39">
    <cfRule type="cellIs" dxfId="616" priority="61" stopIfTrue="1" operator="between">
      <formula>0</formula>
      <formula>0.5</formula>
    </cfRule>
    <cfRule type="cellIs" dxfId="615" priority="62" stopIfTrue="1" operator="between">
      <formula>0</formula>
      <formula>99999999999999</formula>
    </cfRule>
    <cfRule type="cellIs" dxfId="614" priority="63" stopIfTrue="1" operator="lessThan">
      <formula>0</formula>
    </cfRule>
  </conditionalFormatting>
  <conditionalFormatting sqref="J43 J45:J47">
    <cfRule type="cellIs" dxfId="613" priority="58" stopIfTrue="1" operator="between">
      <formula>0</formula>
      <formula>0.5</formula>
    </cfRule>
    <cfRule type="cellIs" dxfId="612" priority="59" stopIfTrue="1" operator="between">
      <formula>0</formula>
      <formula>99999999999999</formula>
    </cfRule>
    <cfRule type="cellIs" dxfId="611" priority="60" stopIfTrue="1" operator="lessThan">
      <formula>0</formula>
    </cfRule>
  </conditionalFormatting>
  <conditionalFormatting sqref="J43 J45:J47">
    <cfRule type="cellIs" dxfId="610" priority="55" stopIfTrue="1" operator="between">
      <formula>0</formula>
      <formula>0.5</formula>
    </cfRule>
    <cfRule type="cellIs" dxfId="609" priority="56" stopIfTrue="1" operator="between">
      <formula>0</formula>
      <formula>99999999999999</formula>
    </cfRule>
    <cfRule type="cellIs" dxfId="608" priority="57" stopIfTrue="1" operator="lessThan">
      <formula>0</formula>
    </cfRule>
  </conditionalFormatting>
  <conditionalFormatting sqref="J43 J45:J47">
    <cfRule type="cellIs" dxfId="607" priority="52" stopIfTrue="1" operator="between">
      <formula>0</formula>
      <formula>0.5</formula>
    </cfRule>
    <cfRule type="cellIs" dxfId="606" priority="53" stopIfTrue="1" operator="between">
      <formula>0</formula>
      <formula>99999999999999</formula>
    </cfRule>
    <cfRule type="cellIs" dxfId="605" priority="54" stopIfTrue="1" operator="lessThan">
      <formula>0</formula>
    </cfRule>
  </conditionalFormatting>
  <conditionalFormatting sqref="J48">
    <cfRule type="cellIs" dxfId="604" priority="49" stopIfTrue="1" operator="between">
      <formula>0</formula>
      <formula>0.5</formula>
    </cfRule>
    <cfRule type="cellIs" dxfId="603" priority="50" stopIfTrue="1" operator="between">
      <formula>0</formula>
      <formula>99999999999999</formula>
    </cfRule>
    <cfRule type="cellIs" dxfId="602" priority="51" stopIfTrue="1" operator="lessThan">
      <formula>0</formula>
    </cfRule>
  </conditionalFormatting>
  <conditionalFormatting sqref="K44">
    <cfRule type="cellIs" dxfId="601" priority="46" stopIfTrue="1" operator="between">
      <formula>0</formula>
      <formula>0.5</formula>
    </cfRule>
    <cfRule type="cellIs" dxfId="600" priority="47" stopIfTrue="1" operator="between">
      <formula>0</formula>
      <formula>99999999999999</formula>
    </cfRule>
    <cfRule type="cellIs" dxfId="599" priority="48" stopIfTrue="1" operator="lessThan">
      <formula>0</formula>
    </cfRule>
  </conditionalFormatting>
  <conditionalFormatting sqref="J44">
    <cfRule type="cellIs" dxfId="598" priority="43" stopIfTrue="1" operator="between">
      <formula>0</formula>
      <formula>0.5</formula>
    </cfRule>
    <cfRule type="cellIs" dxfId="597" priority="44" stopIfTrue="1" operator="between">
      <formula>0</formula>
      <formula>99999999999999</formula>
    </cfRule>
    <cfRule type="cellIs" dxfId="596" priority="45" stopIfTrue="1" operator="lessThan">
      <formula>0</formula>
    </cfRule>
  </conditionalFormatting>
  <conditionalFormatting sqref="J44">
    <cfRule type="cellIs" dxfId="595" priority="40" stopIfTrue="1" operator="between">
      <formula>0</formula>
      <formula>0.5</formula>
    </cfRule>
    <cfRule type="cellIs" dxfId="594" priority="41" stopIfTrue="1" operator="between">
      <formula>0</formula>
      <formula>99999999999999</formula>
    </cfRule>
    <cfRule type="cellIs" dxfId="593" priority="42" stopIfTrue="1" operator="lessThan">
      <formula>0</formula>
    </cfRule>
  </conditionalFormatting>
  <conditionalFormatting sqref="J44">
    <cfRule type="cellIs" dxfId="592" priority="37" stopIfTrue="1" operator="between">
      <formula>0</formula>
      <formula>0.5</formula>
    </cfRule>
    <cfRule type="cellIs" dxfId="591" priority="38" stopIfTrue="1" operator="between">
      <formula>0</formula>
      <formula>99999999999999</formula>
    </cfRule>
    <cfRule type="cellIs" dxfId="590" priority="39" stopIfTrue="1" operator="lessThan">
      <formula>0</formula>
    </cfRule>
  </conditionalFormatting>
  <conditionalFormatting sqref="J39:K39">
    <cfRule type="cellIs" dxfId="589" priority="34" stopIfTrue="1" operator="between">
      <formula>0</formula>
      <formula>0.5</formula>
    </cfRule>
    <cfRule type="cellIs" dxfId="588" priority="35" stopIfTrue="1" operator="between">
      <formula>0</formula>
      <formula>99999999999999</formula>
    </cfRule>
    <cfRule type="cellIs" dxfId="587" priority="36" stopIfTrue="1" operator="lessThan">
      <formula>0</formula>
    </cfRule>
  </conditionalFormatting>
  <conditionalFormatting sqref="J39:K39">
    <cfRule type="cellIs" dxfId="586" priority="31" stopIfTrue="1" operator="between">
      <formula>0</formula>
      <formula>0.5</formula>
    </cfRule>
    <cfRule type="cellIs" dxfId="585" priority="32" stopIfTrue="1" operator="between">
      <formula>0</formula>
      <formula>99999999999999</formula>
    </cfRule>
    <cfRule type="cellIs" dxfId="584" priority="33" stopIfTrue="1" operator="lessThan">
      <formula>0</formula>
    </cfRule>
  </conditionalFormatting>
  <conditionalFormatting sqref="J39:K39">
    <cfRule type="cellIs" dxfId="583" priority="28" stopIfTrue="1" operator="between">
      <formula>0</formula>
      <formula>0.5</formula>
    </cfRule>
    <cfRule type="cellIs" dxfId="582" priority="29" stopIfTrue="1" operator="between">
      <formula>0</formula>
      <formula>99999999999999</formula>
    </cfRule>
    <cfRule type="cellIs" dxfId="581" priority="30" stopIfTrue="1" operator="lessThan">
      <formula>0</formula>
    </cfRule>
  </conditionalFormatting>
  <conditionalFormatting sqref="G39">
    <cfRule type="cellIs" dxfId="580" priority="25" stopIfTrue="1" operator="between">
      <formula>0</formula>
      <formula>0.5</formula>
    </cfRule>
    <cfRule type="cellIs" dxfId="579" priority="26" stopIfTrue="1" operator="between">
      <formula>0</formula>
      <formula>99999999999999</formula>
    </cfRule>
    <cfRule type="cellIs" dxfId="578" priority="27" stopIfTrue="1" operator="lessThan">
      <formula>0</formula>
    </cfRule>
  </conditionalFormatting>
  <conditionalFormatting sqref="E21:K22 K23 I24:K24">
    <cfRule type="cellIs" dxfId="577" priority="22" stopIfTrue="1" operator="between">
      <formula>0</formula>
      <formula>0.5</formula>
    </cfRule>
    <cfRule type="cellIs" dxfId="576" priority="23" stopIfTrue="1" operator="between">
      <formula>0</formula>
      <formula>99999999999999</formula>
    </cfRule>
    <cfRule type="cellIs" dxfId="575" priority="24" stopIfTrue="1" operator="lessThan">
      <formula>0</formula>
    </cfRule>
  </conditionalFormatting>
  <conditionalFormatting sqref="E23:J23">
    <cfRule type="cellIs" dxfId="574" priority="19" stopIfTrue="1" operator="between">
      <formula>0</formula>
      <formula>0.5</formula>
    </cfRule>
    <cfRule type="cellIs" dxfId="573" priority="20" stopIfTrue="1" operator="between">
      <formula>0</formula>
      <formula>99999999999999</formula>
    </cfRule>
    <cfRule type="cellIs" dxfId="572" priority="21" stopIfTrue="1" operator="lessThan">
      <formula>0</formula>
    </cfRule>
  </conditionalFormatting>
  <conditionalFormatting sqref="H24">
    <cfRule type="cellIs" dxfId="571" priority="16" stopIfTrue="1" operator="between">
      <formula>0</formula>
      <formula>0.5</formula>
    </cfRule>
    <cfRule type="cellIs" dxfId="570" priority="17" stopIfTrue="1" operator="between">
      <formula>0</formula>
      <formula>99999999999999</formula>
    </cfRule>
    <cfRule type="cellIs" dxfId="569" priority="18" stopIfTrue="1" operator="lessThan">
      <formula>0</formula>
    </cfRule>
  </conditionalFormatting>
  <conditionalFormatting sqref="E24:G24">
    <cfRule type="cellIs" dxfId="568" priority="13" stopIfTrue="1" operator="between">
      <formula>0</formula>
      <formula>0.5</formula>
    </cfRule>
    <cfRule type="cellIs" dxfId="567" priority="14" stopIfTrue="1" operator="between">
      <formula>0</formula>
      <formula>99999999999999</formula>
    </cfRule>
    <cfRule type="cellIs" dxfId="566" priority="15" stopIfTrue="1" operator="lessThan">
      <formula>0</formula>
    </cfRule>
  </conditionalFormatting>
  <conditionalFormatting sqref="F35:F48">
    <cfRule type="cellIs" dxfId="565" priority="10" stopIfTrue="1" operator="between">
      <formula>0</formula>
      <formula>0.5</formula>
    </cfRule>
    <cfRule type="cellIs" dxfId="564" priority="11" stopIfTrue="1" operator="between">
      <formula>0</formula>
      <formula>99999999999999</formula>
    </cfRule>
    <cfRule type="cellIs" dxfId="563" priority="12" stopIfTrue="1" operator="lessThan">
      <formula>0</formula>
    </cfRule>
  </conditionalFormatting>
  <conditionalFormatting sqref="I25:K25">
    <cfRule type="cellIs" dxfId="562" priority="7" stopIfTrue="1" operator="between">
      <formula>0</formula>
      <formula>0.5</formula>
    </cfRule>
    <cfRule type="cellIs" dxfId="561" priority="8" stopIfTrue="1" operator="between">
      <formula>0</formula>
      <formula>99999999999999</formula>
    </cfRule>
    <cfRule type="cellIs" dxfId="560" priority="9" stopIfTrue="1" operator="lessThan">
      <formula>0</formula>
    </cfRule>
  </conditionalFormatting>
  <conditionalFormatting sqref="H25">
    <cfRule type="cellIs" dxfId="559" priority="4" stopIfTrue="1" operator="between">
      <formula>0</formula>
      <formula>0.5</formula>
    </cfRule>
    <cfRule type="cellIs" dxfId="558" priority="5" stopIfTrue="1" operator="between">
      <formula>0</formula>
      <formula>99999999999999</formula>
    </cfRule>
    <cfRule type="cellIs" dxfId="557" priority="6" stopIfTrue="1" operator="lessThan">
      <formula>0</formula>
    </cfRule>
  </conditionalFormatting>
  <conditionalFormatting sqref="E25:G25">
    <cfRule type="cellIs" dxfId="556" priority="1" stopIfTrue="1" operator="between">
      <formula>0</formula>
      <formula>0.5</formula>
    </cfRule>
    <cfRule type="cellIs" dxfId="555" priority="2" stopIfTrue="1" operator="between">
      <formula>0</formula>
      <formula>99999999999999</formula>
    </cfRule>
    <cfRule type="cellIs" dxfId="554" priority="3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2"/>
  <sheetViews>
    <sheetView zoomScale="55" zoomScaleNormal="55" workbookViewId="0">
      <selection sqref="A1:XFD1048576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62" t="s">
        <v>0</v>
      </c>
      <c r="I2" s="162"/>
      <c r="J2" s="162"/>
      <c r="K2" s="2"/>
    </row>
    <row r="3" spans="1:11" ht="40.5" customHeight="1" x14ac:dyDescent="0.25">
      <c r="H3" s="161" t="s">
        <v>1</v>
      </c>
      <c r="I3" s="161"/>
      <c r="J3" s="161"/>
      <c r="K3" s="3"/>
    </row>
    <row r="4" spans="1:11" x14ac:dyDescent="0.25">
      <c r="A4" s="160" t="s">
        <v>2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</row>
    <row r="5" spans="1:11" x14ac:dyDescent="0.25">
      <c r="A5" s="160" t="s">
        <v>3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</row>
    <row r="6" spans="1:11" ht="15.75" customHeight="1" x14ac:dyDescent="0.25">
      <c r="A6" s="164" t="s">
        <v>102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</row>
    <row r="7" spans="1:11" ht="15.75" customHeight="1" x14ac:dyDescent="0.25">
      <c r="A7" s="164" t="s">
        <v>142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</row>
    <row r="8" spans="1:11" ht="15.75" customHeight="1" x14ac:dyDescent="0.2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</row>
    <row r="9" spans="1:11" ht="15.75" customHeight="1" x14ac:dyDescent="0.25">
      <c r="A9" s="142" t="s">
        <v>4</v>
      </c>
      <c r="B9" s="165" t="s">
        <v>5</v>
      </c>
      <c r="C9" s="166"/>
      <c r="D9" s="169" t="s">
        <v>6</v>
      </c>
      <c r="E9" s="171" t="s">
        <v>7</v>
      </c>
      <c r="F9" s="172"/>
      <c r="G9" s="172"/>
      <c r="H9" s="172"/>
      <c r="I9" s="172"/>
      <c r="J9" s="172"/>
      <c r="K9" s="173"/>
    </row>
    <row r="10" spans="1:11" ht="51" customHeight="1" x14ac:dyDescent="0.25">
      <c r="A10" s="143"/>
      <c r="B10" s="167"/>
      <c r="C10" s="168"/>
      <c r="D10" s="170"/>
      <c r="E10" s="94" t="s">
        <v>8</v>
      </c>
      <c r="F10" s="94" t="s">
        <v>9</v>
      </c>
      <c r="G10" s="94" t="s">
        <v>10</v>
      </c>
      <c r="H10" s="94" t="s">
        <v>11</v>
      </c>
      <c r="I10" s="94" t="s">
        <v>12</v>
      </c>
      <c r="J10" s="94" t="s">
        <v>13</v>
      </c>
      <c r="K10" s="94" t="s">
        <v>14</v>
      </c>
    </row>
    <row r="11" spans="1:11" x14ac:dyDescent="0.25">
      <c r="A11" s="96">
        <v>1</v>
      </c>
      <c r="B11" s="146">
        <v>2</v>
      </c>
      <c r="C11" s="147"/>
      <c r="D11" s="93">
        <v>3</v>
      </c>
      <c r="E11" s="22">
        <v>4</v>
      </c>
      <c r="F11" s="22">
        <v>5</v>
      </c>
      <c r="G11" s="94">
        <v>6</v>
      </c>
      <c r="H11" s="94">
        <v>7</v>
      </c>
      <c r="I11" s="94">
        <v>8</v>
      </c>
      <c r="J11" s="94">
        <v>9</v>
      </c>
      <c r="K11" s="94">
        <v>10</v>
      </c>
    </row>
    <row r="12" spans="1:11" ht="33.75" customHeight="1" x14ac:dyDescent="0.25">
      <c r="A12" s="23">
        <v>1</v>
      </c>
      <c r="B12" s="150" t="s">
        <v>15</v>
      </c>
      <c r="C12" s="151"/>
      <c r="D12" s="24" t="s">
        <v>16</v>
      </c>
      <c r="E12" s="83">
        <v>53276616</v>
      </c>
      <c r="F12" s="83"/>
      <c r="G12" s="83">
        <v>53276616</v>
      </c>
      <c r="H12" s="83">
        <v>12667110</v>
      </c>
      <c r="I12" s="83">
        <v>0</v>
      </c>
      <c r="J12" s="83">
        <v>40609506</v>
      </c>
      <c r="K12" s="83">
        <v>0</v>
      </c>
    </row>
    <row r="13" spans="1:11" ht="33.75" customHeight="1" x14ac:dyDescent="0.25">
      <c r="A13" s="25" t="s">
        <v>17</v>
      </c>
      <c r="B13" s="157" t="s">
        <v>112</v>
      </c>
      <c r="C13" s="158"/>
      <c r="D13" s="26" t="s">
        <v>16</v>
      </c>
      <c r="E13" s="84">
        <v>33503000</v>
      </c>
      <c r="F13" s="84"/>
      <c r="G13" s="84">
        <v>33503000</v>
      </c>
      <c r="H13" s="84">
        <v>5092036</v>
      </c>
      <c r="I13" s="84">
        <v>0</v>
      </c>
      <c r="J13" s="84">
        <v>28410964</v>
      </c>
      <c r="K13" s="84">
        <v>0</v>
      </c>
    </row>
    <row r="14" spans="1:11" ht="33.75" customHeight="1" x14ac:dyDescent="0.25">
      <c r="A14" s="27" t="s">
        <v>18</v>
      </c>
      <c r="B14" s="148" t="s">
        <v>113</v>
      </c>
      <c r="C14" s="149"/>
      <c r="D14" s="24" t="s">
        <v>16</v>
      </c>
      <c r="E14" s="85">
        <v>23098164</v>
      </c>
      <c r="F14" s="85"/>
      <c r="G14" s="85">
        <v>23098164</v>
      </c>
      <c r="H14" s="85">
        <v>0</v>
      </c>
      <c r="I14" s="85">
        <v>0</v>
      </c>
      <c r="J14" s="85">
        <v>23098164</v>
      </c>
      <c r="K14" s="85"/>
    </row>
    <row r="15" spans="1:11" ht="33.75" customHeight="1" x14ac:dyDescent="0.25">
      <c r="A15" s="27" t="s">
        <v>19</v>
      </c>
      <c r="B15" s="148" t="s">
        <v>114</v>
      </c>
      <c r="C15" s="149"/>
      <c r="D15" s="24" t="s">
        <v>16</v>
      </c>
      <c r="E15" s="85">
        <v>5312800</v>
      </c>
      <c r="F15" s="85"/>
      <c r="G15" s="85">
        <v>5312800</v>
      </c>
      <c r="H15" s="85">
        <v>0</v>
      </c>
      <c r="I15" s="85">
        <v>0</v>
      </c>
      <c r="J15" s="85">
        <v>5312800</v>
      </c>
      <c r="K15" s="85">
        <v>0</v>
      </c>
    </row>
    <row r="16" spans="1:11" ht="33.75" customHeight="1" x14ac:dyDescent="0.25">
      <c r="A16" s="27" t="s">
        <v>20</v>
      </c>
      <c r="B16" s="148" t="s">
        <v>115</v>
      </c>
      <c r="C16" s="149"/>
      <c r="D16" s="24" t="s">
        <v>16</v>
      </c>
      <c r="E16" s="85">
        <v>5092036</v>
      </c>
      <c r="F16" s="85"/>
      <c r="G16" s="85">
        <v>5092036</v>
      </c>
      <c r="H16" s="85">
        <v>5092036</v>
      </c>
      <c r="I16" s="85">
        <v>0</v>
      </c>
      <c r="J16" s="85">
        <v>0</v>
      </c>
      <c r="K16" s="85">
        <v>0</v>
      </c>
    </row>
    <row r="17" spans="1:11" ht="33.75" customHeight="1" x14ac:dyDescent="0.25">
      <c r="A17" s="28" t="s">
        <v>21</v>
      </c>
      <c r="B17" s="174" t="s">
        <v>116</v>
      </c>
      <c r="C17" s="175"/>
      <c r="D17" s="29" t="s">
        <v>16</v>
      </c>
      <c r="E17" s="86">
        <v>0</v>
      </c>
      <c r="F17" s="86"/>
      <c r="G17" s="86">
        <v>0</v>
      </c>
      <c r="H17" s="86">
        <v>0</v>
      </c>
      <c r="I17" s="86">
        <v>0</v>
      </c>
      <c r="J17" s="86">
        <v>0</v>
      </c>
      <c r="K17" s="86">
        <v>0</v>
      </c>
    </row>
    <row r="18" spans="1:11" ht="33.75" customHeight="1" x14ac:dyDescent="0.25">
      <c r="A18" s="25" t="s">
        <v>22</v>
      </c>
      <c r="B18" s="157" t="s">
        <v>23</v>
      </c>
      <c r="C18" s="158"/>
      <c r="D18" s="26" t="s">
        <v>16</v>
      </c>
      <c r="E18" s="84">
        <v>1039940</v>
      </c>
      <c r="F18" s="84"/>
      <c r="G18" s="84">
        <v>1039940</v>
      </c>
      <c r="H18" s="84">
        <v>1039940</v>
      </c>
      <c r="I18" s="84">
        <v>0</v>
      </c>
      <c r="J18" s="84">
        <v>0</v>
      </c>
      <c r="K18" s="84">
        <v>0</v>
      </c>
    </row>
    <row r="19" spans="1:11" ht="33.75" customHeight="1" x14ac:dyDescent="0.25">
      <c r="A19" s="27" t="s">
        <v>24</v>
      </c>
      <c r="B19" s="148" t="s">
        <v>25</v>
      </c>
      <c r="C19" s="149"/>
      <c r="D19" s="24" t="s">
        <v>16</v>
      </c>
      <c r="E19" s="85">
        <v>0</v>
      </c>
      <c r="F19" s="85"/>
      <c r="G19" s="85">
        <v>0</v>
      </c>
      <c r="H19" s="85">
        <v>0</v>
      </c>
      <c r="I19" s="85">
        <v>0</v>
      </c>
      <c r="J19" s="85">
        <v>0</v>
      </c>
      <c r="K19" s="85">
        <v>0</v>
      </c>
    </row>
    <row r="20" spans="1:11" ht="33.75" customHeight="1" x14ac:dyDescent="0.25">
      <c r="A20" s="27" t="s">
        <v>26</v>
      </c>
      <c r="B20" s="148" t="s">
        <v>27</v>
      </c>
      <c r="C20" s="149"/>
      <c r="D20" s="24" t="s">
        <v>16</v>
      </c>
      <c r="E20" s="85">
        <v>1039940</v>
      </c>
      <c r="F20" s="85"/>
      <c r="G20" s="85">
        <v>1039940</v>
      </c>
      <c r="H20" s="85">
        <v>1039940</v>
      </c>
      <c r="I20" s="85">
        <v>0</v>
      </c>
      <c r="J20" s="85">
        <v>0</v>
      </c>
      <c r="K20" s="85">
        <v>0</v>
      </c>
    </row>
    <row r="21" spans="1:11" ht="33.75" customHeight="1" x14ac:dyDescent="0.25">
      <c r="A21" s="25" t="s">
        <v>28</v>
      </c>
      <c r="B21" s="157" t="s">
        <v>29</v>
      </c>
      <c r="C21" s="158"/>
      <c r="D21" s="26" t="s">
        <v>16</v>
      </c>
      <c r="E21" s="50">
        <v>1967238</v>
      </c>
      <c r="F21" s="50"/>
      <c r="G21" s="50">
        <v>1967238</v>
      </c>
      <c r="H21" s="50">
        <v>860738</v>
      </c>
      <c r="I21" s="50">
        <v>0</v>
      </c>
      <c r="J21" s="50">
        <v>1106500</v>
      </c>
      <c r="K21" s="50">
        <v>0</v>
      </c>
    </row>
    <row r="22" spans="1:11" ht="33.75" customHeight="1" x14ac:dyDescent="0.25">
      <c r="A22" s="27" t="s">
        <v>30</v>
      </c>
      <c r="B22" s="148" t="s">
        <v>31</v>
      </c>
      <c r="C22" s="149"/>
      <c r="D22" s="24" t="s">
        <v>16</v>
      </c>
      <c r="E22" s="51">
        <v>575903</v>
      </c>
      <c r="F22" s="51"/>
      <c r="G22" s="51">
        <v>575903</v>
      </c>
      <c r="H22" s="51">
        <v>0</v>
      </c>
      <c r="I22" s="51">
        <v>0</v>
      </c>
      <c r="J22" s="51">
        <v>575903</v>
      </c>
      <c r="K22" s="51">
        <v>0</v>
      </c>
    </row>
    <row r="23" spans="1:11" ht="33.75" customHeight="1" x14ac:dyDescent="0.25">
      <c r="A23" s="27" t="s">
        <v>32</v>
      </c>
      <c r="B23" s="148" t="s">
        <v>110</v>
      </c>
      <c r="C23" s="149"/>
      <c r="D23" s="24" t="s">
        <v>16</v>
      </c>
      <c r="E23" s="52">
        <v>530597</v>
      </c>
      <c r="F23" s="52"/>
      <c r="G23" s="52">
        <v>530597</v>
      </c>
      <c r="H23" s="52">
        <v>0</v>
      </c>
      <c r="I23" s="52">
        <v>0</v>
      </c>
      <c r="J23" s="52">
        <v>530597</v>
      </c>
      <c r="K23" s="51">
        <v>0</v>
      </c>
    </row>
    <row r="24" spans="1:11" ht="33.75" customHeight="1" x14ac:dyDescent="0.25">
      <c r="A24" s="27" t="s">
        <v>33</v>
      </c>
      <c r="B24" s="148" t="s">
        <v>122</v>
      </c>
      <c r="C24" s="149"/>
      <c r="D24" s="24" t="s">
        <v>16</v>
      </c>
      <c r="E24" s="52">
        <v>402087</v>
      </c>
      <c r="F24" s="52"/>
      <c r="G24" s="52">
        <v>402087</v>
      </c>
      <c r="H24" s="52">
        <v>402087</v>
      </c>
      <c r="I24" s="51">
        <v>0</v>
      </c>
      <c r="J24" s="51">
        <v>0</v>
      </c>
      <c r="K24" s="51">
        <v>0</v>
      </c>
    </row>
    <row r="25" spans="1:11" ht="33.75" customHeight="1" x14ac:dyDescent="0.25">
      <c r="A25" s="27" t="s">
        <v>136</v>
      </c>
      <c r="B25" s="148" t="s">
        <v>128</v>
      </c>
      <c r="C25" s="149"/>
      <c r="D25" s="24" t="s">
        <v>16</v>
      </c>
      <c r="E25" s="52">
        <v>458651</v>
      </c>
      <c r="F25" s="52"/>
      <c r="G25" s="52">
        <v>458651</v>
      </c>
      <c r="H25" s="52">
        <v>458651</v>
      </c>
      <c r="I25" s="51"/>
      <c r="J25" s="51"/>
      <c r="K25" s="51"/>
    </row>
    <row r="26" spans="1:11" ht="33.75" customHeight="1" x14ac:dyDescent="0.25">
      <c r="A26" s="25" t="s">
        <v>34</v>
      </c>
      <c r="B26" s="157" t="s">
        <v>35</v>
      </c>
      <c r="C26" s="158"/>
      <c r="D26" s="26" t="s">
        <v>16</v>
      </c>
      <c r="E26" s="84">
        <v>16766438</v>
      </c>
      <c r="F26" s="84"/>
      <c r="G26" s="84">
        <v>16766438</v>
      </c>
      <c r="H26" s="84">
        <v>5674396</v>
      </c>
      <c r="I26" s="84">
        <v>0</v>
      </c>
      <c r="J26" s="84">
        <v>11092042</v>
      </c>
      <c r="K26" s="84">
        <v>0</v>
      </c>
    </row>
    <row r="27" spans="1:11" ht="33.75" customHeight="1" x14ac:dyDescent="0.25">
      <c r="A27" s="27" t="s">
        <v>36</v>
      </c>
      <c r="B27" s="150" t="s">
        <v>37</v>
      </c>
      <c r="C27" s="151"/>
      <c r="D27" s="24" t="s">
        <v>16</v>
      </c>
      <c r="E27" s="85">
        <v>10231495</v>
      </c>
      <c r="F27" s="85"/>
      <c r="G27" s="85">
        <v>10231495</v>
      </c>
      <c r="H27" s="85">
        <v>5674396</v>
      </c>
      <c r="I27" s="85">
        <v>0</v>
      </c>
      <c r="J27" s="85">
        <v>4557099</v>
      </c>
      <c r="K27" s="85">
        <v>0</v>
      </c>
    </row>
    <row r="28" spans="1:11" ht="33.75" customHeight="1" x14ac:dyDescent="0.25">
      <c r="A28" s="27" t="s">
        <v>38</v>
      </c>
      <c r="B28" s="150" t="s">
        <v>39</v>
      </c>
      <c r="C28" s="151"/>
      <c r="D28" s="24" t="s">
        <v>16</v>
      </c>
      <c r="E28" s="85">
        <v>174024</v>
      </c>
      <c r="F28" s="85"/>
      <c r="G28" s="85">
        <v>174024</v>
      </c>
      <c r="H28" s="85"/>
      <c r="I28" s="85"/>
      <c r="J28" s="85">
        <v>174024</v>
      </c>
      <c r="K28" s="85"/>
    </row>
    <row r="29" spans="1:11" ht="33.75" customHeight="1" x14ac:dyDescent="0.25">
      <c r="A29" s="27" t="s">
        <v>40</v>
      </c>
      <c r="B29" s="150" t="s">
        <v>137</v>
      </c>
      <c r="C29" s="151"/>
      <c r="D29" s="24" t="s">
        <v>16</v>
      </c>
      <c r="E29" s="85">
        <v>724100</v>
      </c>
      <c r="F29" s="85"/>
      <c r="G29" s="85">
        <v>724100</v>
      </c>
      <c r="H29" s="85">
        <v>0</v>
      </c>
      <c r="I29" s="85">
        <v>0</v>
      </c>
      <c r="J29" s="85">
        <v>724100</v>
      </c>
      <c r="K29" s="85">
        <v>0</v>
      </c>
    </row>
    <row r="30" spans="1:11" ht="33.75" customHeight="1" x14ac:dyDescent="0.25">
      <c r="A30" s="27" t="s">
        <v>41</v>
      </c>
      <c r="B30" s="150" t="s">
        <v>103</v>
      </c>
      <c r="C30" s="151"/>
      <c r="D30" s="24" t="s">
        <v>16</v>
      </c>
      <c r="E30" s="85">
        <v>5169379</v>
      </c>
      <c r="F30" s="85"/>
      <c r="G30" s="85">
        <v>5169379</v>
      </c>
      <c r="H30" s="85"/>
      <c r="I30" s="85"/>
      <c r="J30" s="85">
        <v>5169379</v>
      </c>
      <c r="K30" s="85"/>
    </row>
    <row r="31" spans="1:11" ht="33.75" customHeight="1" x14ac:dyDescent="0.25">
      <c r="A31" s="27" t="s">
        <v>120</v>
      </c>
      <c r="B31" s="150" t="s">
        <v>121</v>
      </c>
      <c r="C31" s="151"/>
      <c r="D31" s="24" t="s">
        <v>16</v>
      </c>
      <c r="E31" s="85">
        <v>467440</v>
      </c>
      <c r="F31" s="85"/>
      <c r="G31" s="85">
        <v>467440</v>
      </c>
      <c r="H31" s="85"/>
      <c r="I31" s="85"/>
      <c r="J31" s="85">
        <v>467440</v>
      </c>
      <c r="K31" s="85"/>
    </row>
    <row r="32" spans="1:11" ht="33.75" customHeight="1" x14ac:dyDescent="0.25">
      <c r="A32" s="25" t="s">
        <v>42</v>
      </c>
      <c r="B32" s="157" t="s">
        <v>43</v>
      </c>
      <c r="C32" s="158"/>
      <c r="D32" s="26" t="s">
        <v>16</v>
      </c>
      <c r="E32" s="87">
        <v>51355630</v>
      </c>
      <c r="F32" s="84"/>
      <c r="G32" s="87">
        <v>51355630</v>
      </c>
      <c r="H32" s="87">
        <v>5409</v>
      </c>
      <c r="I32" s="87">
        <v>0</v>
      </c>
      <c r="J32" s="87">
        <v>26217273</v>
      </c>
      <c r="K32" s="87">
        <v>25132948</v>
      </c>
    </row>
    <row r="33" spans="1:11" ht="33.75" customHeight="1" x14ac:dyDescent="0.25">
      <c r="A33" s="23" t="s">
        <v>44</v>
      </c>
      <c r="B33" s="150" t="s">
        <v>45</v>
      </c>
      <c r="C33" s="151"/>
      <c r="D33" s="30" t="s">
        <v>16</v>
      </c>
      <c r="E33" s="31">
        <v>50270703</v>
      </c>
      <c r="F33" s="31"/>
      <c r="G33" s="31">
        <v>50270703</v>
      </c>
      <c r="H33" s="31">
        <v>5409</v>
      </c>
      <c r="I33" s="31">
        <v>0</v>
      </c>
      <c r="J33" s="31">
        <v>25462129</v>
      </c>
      <c r="K33" s="31">
        <v>24803165</v>
      </c>
    </row>
    <row r="34" spans="1:11" ht="48" customHeight="1" x14ac:dyDescent="0.25">
      <c r="A34" s="23" t="s">
        <v>46</v>
      </c>
      <c r="B34" s="176" t="s">
        <v>117</v>
      </c>
      <c r="C34" s="177"/>
      <c r="D34" s="24" t="s">
        <v>16</v>
      </c>
      <c r="E34" s="31">
        <v>34391201</v>
      </c>
      <c r="F34" s="31"/>
      <c r="G34" s="31">
        <v>34391201</v>
      </c>
      <c r="H34" s="32">
        <v>4860</v>
      </c>
      <c r="I34" s="32">
        <v>0</v>
      </c>
      <c r="J34" s="31">
        <v>9609518</v>
      </c>
      <c r="K34" s="31">
        <v>24776823</v>
      </c>
    </row>
    <row r="35" spans="1:11" ht="31.5" customHeight="1" x14ac:dyDescent="0.25">
      <c r="A35" s="27" t="s">
        <v>47</v>
      </c>
      <c r="B35" s="150" t="s">
        <v>48</v>
      </c>
      <c r="C35" s="151"/>
      <c r="D35" s="30" t="s">
        <v>16</v>
      </c>
      <c r="E35" s="31">
        <v>2345124</v>
      </c>
      <c r="F35" s="33"/>
      <c r="G35" s="33">
        <v>2345124</v>
      </c>
      <c r="H35" s="33"/>
      <c r="I35" s="34"/>
      <c r="J35" s="33">
        <v>1618919</v>
      </c>
      <c r="K35" s="33">
        <v>726205</v>
      </c>
    </row>
    <row r="36" spans="1:11" ht="31.5" customHeight="1" x14ac:dyDescent="0.25">
      <c r="A36" s="27" t="s">
        <v>49</v>
      </c>
      <c r="B36" s="150" t="s">
        <v>50</v>
      </c>
      <c r="C36" s="151"/>
      <c r="D36" s="24" t="s">
        <v>16</v>
      </c>
      <c r="E36" s="31">
        <v>3233225</v>
      </c>
      <c r="F36" s="33"/>
      <c r="G36" s="33">
        <v>3233225</v>
      </c>
      <c r="H36" s="33">
        <v>4860</v>
      </c>
      <c r="I36" s="33"/>
      <c r="J36" s="33">
        <v>1128009</v>
      </c>
      <c r="K36" s="33">
        <v>2100356</v>
      </c>
    </row>
    <row r="37" spans="1:11" ht="31.5" customHeight="1" x14ac:dyDescent="0.25">
      <c r="A37" s="27" t="s">
        <v>51</v>
      </c>
      <c r="B37" s="150" t="s">
        <v>52</v>
      </c>
      <c r="C37" s="151"/>
      <c r="D37" s="24" t="s">
        <v>16</v>
      </c>
      <c r="E37" s="31">
        <v>1354044</v>
      </c>
      <c r="F37" s="33"/>
      <c r="G37" s="33">
        <v>1354044</v>
      </c>
      <c r="H37" s="33"/>
      <c r="I37" s="33"/>
      <c r="J37" s="33">
        <v>241065</v>
      </c>
      <c r="K37" s="33">
        <v>1112979</v>
      </c>
    </row>
    <row r="38" spans="1:11" ht="31.5" customHeight="1" x14ac:dyDescent="0.25">
      <c r="A38" s="27" t="s">
        <v>53</v>
      </c>
      <c r="B38" s="150" t="s">
        <v>54</v>
      </c>
      <c r="C38" s="151"/>
      <c r="D38" s="24" t="s">
        <v>16</v>
      </c>
      <c r="E38" s="31">
        <v>5771103</v>
      </c>
      <c r="F38" s="33"/>
      <c r="G38" s="33">
        <v>5771103</v>
      </c>
      <c r="H38" s="33"/>
      <c r="I38" s="33"/>
      <c r="J38" s="33">
        <v>711120</v>
      </c>
      <c r="K38" s="33">
        <v>5059983</v>
      </c>
    </row>
    <row r="39" spans="1:11" ht="31.5" customHeight="1" x14ac:dyDescent="0.25">
      <c r="A39" s="27" t="s">
        <v>55</v>
      </c>
      <c r="B39" s="150" t="s">
        <v>56</v>
      </c>
      <c r="C39" s="151"/>
      <c r="D39" s="24" t="s">
        <v>16</v>
      </c>
      <c r="E39" s="31">
        <v>9288443</v>
      </c>
      <c r="F39" s="33"/>
      <c r="G39" s="35">
        <v>9288443</v>
      </c>
      <c r="H39" s="33"/>
      <c r="I39" s="33"/>
      <c r="J39" s="35">
        <v>1022942</v>
      </c>
      <c r="K39" s="35">
        <v>8265501</v>
      </c>
    </row>
    <row r="40" spans="1:11" ht="31.5" customHeight="1" x14ac:dyDescent="0.25">
      <c r="A40" s="27" t="s">
        <v>57</v>
      </c>
      <c r="B40" s="150" t="s">
        <v>58</v>
      </c>
      <c r="C40" s="151"/>
      <c r="D40" s="24" t="s">
        <v>16</v>
      </c>
      <c r="E40" s="31">
        <v>1689813</v>
      </c>
      <c r="F40" s="33"/>
      <c r="G40" s="33">
        <v>1689813</v>
      </c>
      <c r="H40" s="33">
        <v>0</v>
      </c>
      <c r="I40" s="33"/>
      <c r="J40" s="33">
        <v>399277</v>
      </c>
      <c r="K40" s="33">
        <v>1290536</v>
      </c>
    </row>
    <row r="41" spans="1:11" ht="31.5" customHeight="1" x14ac:dyDescent="0.25">
      <c r="A41" s="27" t="s">
        <v>59</v>
      </c>
      <c r="B41" s="150" t="s">
        <v>60</v>
      </c>
      <c r="C41" s="151"/>
      <c r="D41" s="24" t="s">
        <v>16</v>
      </c>
      <c r="E41" s="31">
        <v>348919</v>
      </c>
      <c r="F41" s="33"/>
      <c r="G41" s="33">
        <v>348919</v>
      </c>
      <c r="H41" s="33"/>
      <c r="I41" s="33"/>
      <c r="J41" s="33">
        <v>512565</v>
      </c>
      <c r="K41" s="33">
        <v>-163646</v>
      </c>
    </row>
    <row r="42" spans="1:11" ht="31.5" customHeight="1" x14ac:dyDescent="0.25">
      <c r="A42" s="27" t="s">
        <v>61</v>
      </c>
      <c r="B42" s="150" t="s">
        <v>138</v>
      </c>
      <c r="C42" s="151"/>
      <c r="D42" s="24" t="s">
        <v>16</v>
      </c>
      <c r="E42" s="31">
        <v>4470797</v>
      </c>
      <c r="F42" s="33"/>
      <c r="G42" s="33">
        <v>4470797</v>
      </c>
      <c r="H42" s="33"/>
      <c r="I42" s="33"/>
      <c r="J42" s="33">
        <v>1802544</v>
      </c>
      <c r="K42" s="33">
        <v>2668253</v>
      </c>
    </row>
    <row r="43" spans="1:11" ht="31.5" customHeight="1" x14ac:dyDescent="0.25">
      <c r="A43" s="27" t="s">
        <v>62</v>
      </c>
      <c r="B43" s="150" t="s">
        <v>63</v>
      </c>
      <c r="C43" s="151"/>
      <c r="D43" s="24" t="s">
        <v>16</v>
      </c>
      <c r="E43" s="31">
        <v>866029</v>
      </c>
      <c r="F43" s="33"/>
      <c r="G43" s="33">
        <v>866029</v>
      </c>
      <c r="H43" s="33"/>
      <c r="I43" s="33"/>
      <c r="J43" s="33">
        <v>80607</v>
      </c>
      <c r="K43" s="33">
        <v>785422</v>
      </c>
    </row>
    <row r="44" spans="1:11" ht="31.5" customHeight="1" x14ac:dyDescent="0.25">
      <c r="A44" s="27" t="s">
        <v>64</v>
      </c>
      <c r="B44" s="150" t="s">
        <v>65</v>
      </c>
      <c r="C44" s="151"/>
      <c r="D44" s="24" t="s">
        <v>16</v>
      </c>
      <c r="E44" s="31">
        <v>4369626</v>
      </c>
      <c r="F44" s="33"/>
      <c r="G44" s="33">
        <v>4369626</v>
      </c>
      <c r="H44" s="33"/>
      <c r="I44" s="33"/>
      <c r="J44" s="35">
        <v>1780706</v>
      </c>
      <c r="K44" s="35">
        <v>2588920</v>
      </c>
    </row>
    <row r="45" spans="1:11" ht="31.5" customHeight="1" x14ac:dyDescent="0.25">
      <c r="A45" s="27" t="s">
        <v>66</v>
      </c>
      <c r="B45" s="150" t="s">
        <v>118</v>
      </c>
      <c r="C45" s="151"/>
      <c r="D45" s="24" t="s">
        <v>16</v>
      </c>
      <c r="E45" s="31">
        <v>0</v>
      </c>
      <c r="F45" s="33"/>
      <c r="G45" s="33">
        <v>0</v>
      </c>
      <c r="H45" s="33"/>
      <c r="I45" s="33"/>
      <c r="J45" s="33"/>
      <c r="K45" s="33"/>
    </row>
    <row r="46" spans="1:11" ht="31.5" customHeight="1" x14ac:dyDescent="0.25">
      <c r="A46" s="27" t="s">
        <v>67</v>
      </c>
      <c r="B46" s="150" t="s">
        <v>124</v>
      </c>
      <c r="C46" s="151"/>
      <c r="D46" s="24" t="s">
        <v>16</v>
      </c>
      <c r="E46" s="31">
        <v>0</v>
      </c>
      <c r="F46" s="33"/>
      <c r="G46" s="33">
        <v>0</v>
      </c>
      <c r="H46" s="33"/>
      <c r="I46" s="33"/>
      <c r="J46" s="33">
        <v>0</v>
      </c>
      <c r="K46" s="33">
        <v>0</v>
      </c>
    </row>
    <row r="47" spans="1:11" ht="31.5" customHeight="1" x14ac:dyDescent="0.25">
      <c r="A47" s="27" t="s">
        <v>127</v>
      </c>
      <c r="B47" s="150" t="s">
        <v>126</v>
      </c>
      <c r="C47" s="151"/>
      <c r="D47" s="24" t="s">
        <v>16</v>
      </c>
      <c r="E47" s="31">
        <v>654078</v>
      </c>
      <c r="F47" s="33"/>
      <c r="G47" s="33">
        <v>654078</v>
      </c>
      <c r="H47" s="33"/>
      <c r="I47" s="33"/>
      <c r="J47" s="33">
        <v>311764</v>
      </c>
      <c r="K47" s="33">
        <v>342314</v>
      </c>
    </row>
    <row r="48" spans="1:11" ht="31.5" customHeight="1" x14ac:dyDescent="0.25">
      <c r="A48" s="23" t="s">
        <v>68</v>
      </c>
      <c r="B48" s="150" t="s">
        <v>106</v>
      </c>
      <c r="C48" s="151"/>
      <c r="D48" s="24" t="s">
        <v>16</v>
      </c>
      <c r="E48" s="31">
        <v>15879502</v>
      </c>
      <c r="F48" s="33"/>
      <c r="G48" s="33">
        <v>15879502</v>
      </c>
      <c r="H48" s="33">
        <v>549</v>
      </c>
      <c r="I48" s="33"/>
      <c r="J48" s="33">
        <v>15852611</v>
      </c>
      <c r="K48" s="33">
        <v>26342</v>
      </c>
    </row>
    <row r="49" spans="1:11" ht="34.5" customHeight="1" x14ac:dyDescent="0.25">
      <c r="A49" s="27" t="s">
        <v>69</v>
      </c>
      <c r="B49" s="148" t="s">
        <v>70</v>
      </c>
      <c r="C49" s="149"/>
      <c r="D49" s="24" t="s">
        <v>16</v>
      </c>
      <c r="E49" s="33"/>
      <c r="F49" s="33"/>
      <c r="G49" s="33"/>
      <c r="H49" s="33"/>
      <c r="I49" s="33"/>
      <c r="J49" s="33"/>
      <c r="K49" s="33">
        <v>0</v>
      </c>
    </row>
    <row r="50" spans="1:11" ht="31.5" customHeight="1" x14ac:dyDescent="0.25">
      <c r="A50" s="23" t="s">
        <v>71</v>
      </c>
      <c r="B50" s="150" t="s">
        <v>72</v>
      </c>
      <c r="C50" s="151"/>
      <c r="D50" s="24" t="s">
        <v>16</v>
      </c>
      <c r="E50" s="31">
        <v>0</v>
      </c>
      <c r="F50" s="31"/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28.5" customHeight="1" x14ac:dyDescent="0.25">
      <c r="A51" s="23" t="s">
        <v>73</v>
      </c>
      <c r="B51" s="150" t="s">
        <v>74</v>
      </c>
      <c r="C51" s="151"/>
      <c r="D51" s="24" t="s">
        <v>16</v>
      </c>
      <c r="E51" s="85">
        <v>760879</v>
      </c>
      <c r="F51" s="85"/>
      <c r="G51" s="88">
        <v>760879</v>
      </c>
      <c r="H51" s="88">
        <v>0</v>
      </c>
      <c r="I51" s="88">
        <v>0</v>
      </c>
      <c r="J51" s="88">
        <v>751712</v>
      </c>
      <c r="K51" s="88">
        <v>9167</v>
      </c>
    </row>
    <row r="52" spans="1:11" ht="28.5" customHeight="1" x14ac:dyDescent="0.25">
      <c r="A52" s="27" t="s">
        <v>75</v>
      </c>
      <c r="B52" s="148" t="s">
        <v>76</v>
      </c>
      <c r="C52" s="149"/>
      <c r="D52" s="24" t="s">
        <v>16</v>
      </c>
      <c r="E52" s="85">
        <v>9167</v>
      </c>
      <c r="F52" s="85"/>
      <c r="G52" s="88">
        <v>9167</v>
      </c>
      <c r="H52" s="88">
        <v>0</v>
      </c>
      <c r="I52" s="88">
        <v>0</v>
      </c>
      <c r="J52" s="88">
        <v>0</v>
      </c>
      <c r="K52" s="88">
        <v>9167</v>
      </c>
    </row>
    <row r="53" spans="1:11" ht="28.5" customHeight="1" x14ac:dyDescent="0.25">
      <c r="A53" s="27" t="s">
        <v>77</v>
      </c>
      <c r="B53" s="148" t="s">
        <v>123</v>
      </c>
      <c r="C53" s="149"/>
      <c r="D53" s="24" t="s">
        <v>16</v>
      </c>
      <c r="E53" s="85">
        <v>751712</v>
      </c>
      <c r="F53" s="85"/>
      <c r="G53" s="88">
        <v>751712</v>
      </c>
      <c r="H53" s="88">
        <v>0</v>
      </c>
      <c r="I53" s="88">
        <v>0</v>
      </c>
      <c r="J53" s="88">
        <v>751712</v>
      </c>
      <c r="K53" s="88">
        <v>0</v>
      </c>
    </row>
    <row r="54" spans="1:11" ht="28.5" customHeight="1" x14ac:dyDescent="0.25">
      <c r="A54" s="27" t="s">
        <v>78</v>
      </c>
      <c r="B54" s="148" t="s">
        <v>79</v>
      </c>
      <c r="C54" s="149"/>
      <c r="D54" s="24" t="s">
        <v>16</v>
      </c>
      <c r="E54" s="85">
        <v>0</v>
      </c>
      <c r="F54" s="85"/>
      <c r="G54" s="88">
        <v>0</v>
      </c>
      <c r="H54" s="88">
        <v>0</v>
      </c>
      <c r="I54" s="88">
        <v>0</v>
      </c>
      <c r="J54" s="88">
        <v>0</v>
      </c>
      <c r="K54" s="88">
        <v>0</v>
      </c>
    </row>
    <row r="55" spans="1:11" ht="35.25" customHeight="1" x14ac:dyDescent="0.25">
      <c r="A55" s="23" t="s">
        <v>80</v>
      </c>
      <c r="B55" s="150" t="s">
        <v>139</v>
      </c>
      <c r="C55" s="151"/>
      <c r="D55" s="30" t="s">
        <v>16</v>
      </c>
      <c r="E55" s="85">
        <v>0</v>
      </c>
      <c r="F55" s="85"/>
      <c r="G55" s="88">
        <v>0</v>
      </c>
      <c r="H55" s="88">
        <v>0</v>
      </c>
      <c r="I55" s="88">
        <v>0</v>
      </c>
      <c r="J55" s="88">
        <v>0</v>
      </c>
      <c r="K55" s="88">
        <v>0</v>
      </c>
    </row>
    <row r="56" spans="1:11" ht="28.5" customHeight="1" x14ac:dyDescent="0.25">
      <c r="A56" s="23" t="s">
        <v>82</v>
      </c>
      <c r="B56" s="150" t="s">
        <v>83</v>
      </c>
      <c r="C56" s="151"/>
      <c r="D56" s="24" t="s">
        <v>16</v>
      </c>
      <c r="E56" s="85">
        <v>324048</v>
      </c>
      <c r="F56" s="85"/>
      <c r="G56" s="88">
        <v>324048</v>
      </c>
      <c r="H56" s="88">
        <v>0</v>
      </c>
      <c r="I56" s="88">
        <v>0</v>
      </c>
      <c r="J56" s="88">
        <v>3432</v>
      </c>
      <c r="K56" s="88">
        <v>320616</v>
      </c>
    </row>
    <row r="57" spans="1:11" ht="36" customHeight="1" x14ac:dyDescent="0.25">
      <c r="A57" s="23" t="s">
        <v>84</v>
      </c>
      <c r="B57" s="180" t="s">
        <v>85</v>
      </c>
      <c r="C57" s="181"/>
      <c r="D57" s="24" t="s">
        <v>16</v>
      </c>
      <c r="E57" s="85">
        <v>0</v>
      </c>
      <c r="F57" s="85"/>
      <c r="G57" s="85">
        <v>0</v>
      </c>
      <c r="H57" s="85">
        <v>0</v>
      </c>
      <c r="I57" s="85">
        <v>0</v>
      </c>
      <c r="J57" s="85">
        <v>0</v>
      </c>
      <c r="K57" s="85">
        <v>0</v>
      </c>
    </row>
    <row r="58" spans="1:11" ht="28.5" customHeight="1" x14ac:dyDescent="0.25">
      <c r="A58" s="23" t="s">
        <v>86</v>
      </c>
      <c r="B58" s="142" t="s">
        <v>105</v>
      </c>
      <c r="C58" s="97" t="s">
        <v>87</v>
      </c>
      <c r="D58" s="24" t="s">
        <v>16</v>
      </c>
      <c r="E58" s="83">
        <v>1920986</v>
      </c>
      <c r="F58" s="85"/>
      <c r="G58" s="83">
        <v>1920986</v>
      </c>
      <c r="H58" s="85"/>
      <c r="I58" s="85"/>
      <c r="J58" s="85"/>
      <c r="K58" s="85"/>
    </row>
    <row r="59" spans="1:11" ht="28.5" customHeight="1" x14ac:dyDescent="0.25">
      <c r="A59" s="23" t="s">
        <v>88</v>
      </c>
      <c r="B59" s="143"/>
      <c r="C59" s="97" t="s">
        <v>89</v>
      </c>
      <c r="D59" s="24" t="s">
        <v>90</v>
      </c>
      <c r="E59" s="36">
        <v>3.6056832138137302</v>
      </c>
      <c r="F59" s="89"/>
      <c r="G59" s="36">
        <v>3.6056832138137302</v>
      </c>
      <c r="H59" s="85"/>
      <c r="I59" s="85"/>
      <c r="J59" s="85"/>
      <c r="K59" s="85"/>
    </row>
    <row r="60" spans="1:11" ht="28.5" customHeight="1" x14ac:dyDescent="0.25">
      <c r="A60" s="23" t="s">
        <v>91</v>
      </c>
      <c r="B60" s="142" t="s">
        <v>107</v>
      </c>
      <c r="C60" s="97"/>
      <c r="D60" s="24" t="s">
        <v>16</v>
      </c>
      <c r="E60" s="37">
        <v>1920986</v>
      </c>
      <c r="F60" s="38"/>
      <c r="G60" s="37">
        <v>1920986</v>
      </c>
      <c r="H60" s="38"/>
      <c r="I60" s="38"/>
      <c r="J60" s="38"/>
      <c r="K60" s="38"/>
    </row>
    <row r="61" spans="1:11" ht="28.5" customHeight="1" x14ac:dyDescent="0.25">
      <c r="A61" s="23" t="s">
        <v>108</v>
      </c>
      <c r="B61" s="143"/>
      <c r="C61" s="97"/>
      <c r="D61" s="24" t="s">
        <v>90</v>
      </c>
      <c r="E61" s="36">
        <v>3.6056832138137302</v>
      </c>
      <c r="F61" s="39"/>
      <c r="G61" s="36">
        <v>3.6056832138137302</v>
      </c>
      <c r="H61" s="38"/>
      <c r="I61" s="38"/>
      <c r="J61" s="38"/>
      <c r="K61" s="38"/>
    </row>
    <row r="62" spans="1:11" ht="28.5" customHeight="1" x14ac:dyDescent="0.25">
      <c r="A62" s="23" t="s">
        <v>109</v>
      </c>
      <c r="B62" s="178" t="s">
        <v>92</v>
      </c>
      <c r="C62" s="179"/>
      <c r="D62" s="24" t="s">
        <v>16</v>
      </c>
      <c r="E62" s="83">
        <v>51031582</v>
      </c>
      <c r="F62" s="85"/>
      <c r="G62" s="83">
        <v>51031582</v>
      </c>
      <c r="H62" s="83"/>
      <c r="I62" s="83"/>
      <c r="J62" s="83"/>
      <c r="K62" s="85"/>
    </row>
    <row r="63" spans="1:11" ht="28.5" customHeight="1" x14ac:dyDescent="0.3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1" ht="28.5" customHeight="1" x14ac:dyDescent="0.25">
      <c r="A64" s="20"/>
      <c r="B64" s="12"/>
      <c r="C64" s="13"/>
      <c r="D64" s="13"/>
      <c r="E64" s="90"/>
      <c r="G64" s="91"/>
      <c r="I64" s="14"/>
      <c r="J64" s="14"/>
      <c r="K64" s="14"/>
    </row>
    <row r="65" spans="1:11" ht="28.5" customHeight="1" x14ac:dyDescent="0.25">
      <c r="A65" s="20"/>
      <c r="B65" s="12"/>
      <c r="C65" s="13"/>
      <c r="D65" s="13"/>
      <c r="E65" s="13"/>
      <c r="I65" s="15"/>
      <c r="J65" s="14"/>
      <c r="K65" s="15"/>
    </row>
    <row r="66" spans="1:11" ht="21" customHeight="1" x14ac:dyDescent="0.25">
      <c r="A66" s="20"/>
      <c r="B66" s="4"/>
      <c r="C66" s="5"/>
      <c r="D66" s="5"/>
      <c r="E66" s="5"/>
      <c r="F66" s="5"/>
      <c r="G66" s="6"/>
      <c r="H66" s="7"/>
      <c r="I66" s="8"/>
      <c r="J66" s="9"/>
      <c r="K66" s="9"/>
    </row>
    <row r="67" spans="1:11" ht="20.25" x14ac:dyDescent="0.3">
      <c r="A67" s="138" t="s">
        <v>93</v>
      </c>
      <c r="B67" s="138"/>
      <c r="C67" s="17"/>
      <c r="D67" s="138" t="s">
        <v>94</v>
      </c>
      <c r="E67" s="138"/>
      <c r="F67" s="17"/>
      <c r="G67" s="18"/>
      <c r="H67" s="18"/>
      <c r="I67" s="138" t="s">
        <v>95</v>
      </c>
      <c r="J67" s="138"/>
      <c r="K67" s="18"/>
    </row>
    <row r="68" spans="1:11" ht="20.25" customHeight="1" x14ac:dyDescent="0.3">
      <c r="A68" s="98" t="s">
        <v>96</v>
      </c>
      <c r="B68" s="98"/>
      <c r="C68" s="18"/>
      <c r="D68" s="18" t="s">
        <v>119</v>
      </c>
      <c r="E68" s="18"/>
      <c r="F68" s="18"/>
      <c r="G68" s="18"/>
      <c r="H68" s="18"/>
      <c r="I68" s="137" t="s">
        <v>104</v>
      </c>
      <c r="J68" s="137"/>
      <c r="K68" s="18"/>
    </row>
    <row r="69" spans="1:11" ht="20.25" x14ac:dyDescent="0.3">
      <c r="A69" s="18"/>
      <c r="B69" s="18"/>
      <c r="C69" s="18"/>
      <c r="D69" s="136"/>
      <c r="E69" s="136"/>
      <c r="F69" s="18"/>
      <c r="G69" s="18"/>
      <c r="H69" s="18"/>
      <c r="I69" s="182" t="s">
        <v>97</v>
      </c>
      <c r="J69" s="182"/>
      <c r="K69" s="182"/>
    </row>
    <row r="70" spans="1:11" ht="20.25" x14ac:dyDescent="0.3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</row>
    <row r="71" spans="1:11" ht="44.25" customHeight="1" x14ac:dyDescent="0.3">
      <c r="A71" s="98" t="s">
        <v>98</v>
      </c>
      <c r="B71" s="98"/>
      <c r="C71" s="98"/>
      <c r="D71" s="136" t="s">
        <v>99</v>
      </c>
      <c r="E71" s="136"/>
      <c r="F71" s="18"/>
      <c r="G71" s="18"/>
      <c r="H71" s="18"/>
      <c r="I71" s="18" t="s">
        <v>140</v>
      </c>
      <c r="J71" s="18"/>
      <c r="K71" s="98"/>
    </row>
    <row r="72" spans="1:11" ht="20.25" x14ac:dyDescent="0.3">
      <c r="A72" s="136" t="s">
        <v>100</v>
      </c>
      <c r="B72" s="136"/>
      <c r="C72" s="18"/>
      <c r="D72" s="136" t="s">
        <v>101</v>
      </c>
      <c r="E72" s="136"/>
      <c r="F72" s="18"/>
      <c r="G72" s="18"/>
      <c r="H72" s="18"/>
      <c r="I72" s="136" t="s">
        <v>100</v>
      </c>
      <c r="J72" s="136"/>
      <c r="K72" s="98"/>
    </row>
    <row r="73" spans="1:11" ht="20.25" x14ac:dyDescent="0.3">
      <c r="A73" s="98"/>
      <c r="B73" s="98"/>
      <c r="C73" s="98"/>
      <c r="D73" s="18"/>
      <c r="E73" s="18"/>
      <c r="F73" s="18"/>
      <c r="G73" s="18"/>
      <c r="H73" s="18"/>
      <c r="I73" s="18"/>
      <c r="J73" s="18"/>
      <c r="K73" s="18"/>
    </row>
    <row r="74" spans="1:11" ht="20.25" x14ac:dyDescent="0.3">
      <c r="A74" s="136"/>
      <c r="B74" s="136"/>
      <c r="C74" s="18"/>
      <c r="D74" s="136"/>
      <c r="E74" s="136"/>
      <c r="F74" s="18"/>
      <c r="G74" s="18"/>
      <c r="H74" s="18"/>
      <c r="I74" s="136"/>
      <c r="J74" s="136"/>
      <c r="K74" s="18"/>
    </row>
    <row r="75" spans="1:11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10"/>
      <c r="B81" s="10"/>
      <c r="C81" s="11"/>
      <c r="D81" s="11"/>
      <c r="E81" s="11"/>
      <c r="F81" s="11"/>
      <c r="G81" s="11"/>
      <c r="H81" s="11"/>
      <c r="I81" s="92"/>
      <c r="J81"/>
      <c r="K81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92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92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92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92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92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92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92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92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I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I192" s="11"/>
    </row>
  </sheetData>
  <mergeCells count="74">
    <mergeCell ref="D71:E71"/>
    <mergeCell ref="A72:B72"/>
    <mergeCell ref="D72:E72"/>
    <mergeCell ref="I72:J72"/>
    <mergeCell ref="A74:B74"/>
    <mergeCell ref="D74:E74"/>
    <mergeCell ref="I74:J74"/>
    <mergeCell ref="D69:E69"/>
    <mergeCell ref="I69:K69"/>
    <mergeCell ref="B55:C55"/>
    <mergeCell ref="B56:C56"/>
    <mergeCell ref="B57:C57"/>
    <mergeCell ref="B58:B59"/>
    <mergeCell ref="B60:B61"/>
    <mergeCell ref="B62:C62"/>
    <mergeCell ref="A63:K63"/>
    <mergeCell ref="A67:B67"/>
    <mergeCell ref="D67:E67"/>
    <mergeCell ref="I67:J67"/>
    <mergeCell ref="I68:J68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A7:K7"/>
    <mergeCell ref="H2:J2"/>
    <mergeCell ref="H3:J3"/>
    <mergeCell ref="A4:K4"/>
    <mergeCell ref="A5:K5"/>
    <mergeCell ref="A6:K6"/>
  </mergeCells>
  <conditionalFormatting sqref="E62:K62 F12:K12 E13:K20 H60:K61 E26:K32 E51:K57">
    <cfRule type="cellIs" dxfId="553" priority="77" stopIfTrue="1" operator="between">
      <formula>0</formula>
      <formula>0.5</formula>
    </cfRule>
    <cfRule type="cellIs" dxfId="552" priority="78" stopIfTrue="1" operator="between">
      <formula>0</formula>
      <formula>99999999999999</formula>
    </cfRule>
    <cfRule type="cellIs" dxfId="551" priority="79" stopIfTrue="1" operator="lessThan">
      <formula>0</formula>
    </cfRule>
  </conditionalFormatting>
  <conditionalFormatting sqref="F59 H58:K59">
    <cfRule type="cellIs" dxfId="550" priority="74" stopIfTrue="1" operator="between">
      <formula>0</formula>
      <formula>0.5</formula>
    </cfRule>
    <cfRule type="cellIs" dxfId="549" priority="75" stopIfTrue="1" operator="between">
      <formula>0</formula>
      <formula>99999999999999</formula>
    </cfRule>
    <cfRule type="cellIs" dxfId="548" priority="76" stopIfTrue="1" operator="lessThan">
      <formula>0</formula>
    </cfRule>
  </conditionalFormatting>
  <conditionalFormatting sqref="H16">
    <cfRule type="expression" dxfId="547" priority="73">
      <formula>"округл($H$15;0)-$H$15&lt;&gt;0"</formula>
    </cfRule>
  </conditionalFormatting>
  <conditionalFormatting sqref="F60:F61">
    <cfRule type="cellIs" dxfId="546" priority="70" stopIfTrue="1" operator="between">
      <formula>0</formula>
      <formula>0.5</formula>
    </cfRule>
    <cfRule type="cellIs" dxfId="545" priority="71" stopIfTrue="1" operator="between">
      <formula>0</formula>
      <formula>99999999999999</formula>
    </cfRule>
    <cfRule type="cellIs" dxfId="544" priority="72" stopIfTrue="1" operator="lessThan">
      <formula>0</formula>
    </cfRule>
  </conditionalFormatting>
  <conditionalFormatting sqref="F12:K12">
    <cfRule type="expression" dxfId="543" priority="80">
      <formula>"ОКРУГЛ($E$11;0)-$E$11&lt;&gt;0"</formula>
    </cfRule>
    <cfRule type="colorScale" priority="81">
      <colorScale>
        <cfvo type="formula" val="ROUND($E$12,0)&lt;&gt;$E$12"/>
        <cfvo type="max"/>
        <color rgb="FFFF0000"/>
        <color rgb="FFFFEF9C"/>
      </colorScale>
    </cfRule>
  </conditionalFormatting>
  <conditionalFormatting sqref="H43:I48 H40:K42 K43 K45:K48 H39:I39 E49:K50 G35:K38 G40:G48 E35:E48 E33:K34">
    <cfRule type="cellIs" dxfId="542" priority="67" stopIfTrue="1" operator="between">
      <formula>0</formula>
      <formula>0.5</formula>
    </cfRule>
    <cfRule type="cellIs" dxfId="541" priority="68" stopIfTrue="1" operator="between">
      <formula>0</formula>
      <formula>99999999999999</formula>
    </cfRule>
    <cfRule type="cellIs" dxfId="540" priority="69" stopIfTrue="1" operator="lessThan">
      <formula>0</formula>
    </cfRule>
  </conditionalFormatting>
  <conditionalFormatting sqref="E38:E42 H38:K38 H40:K42 H39:I39">
    <cfRule type="cellIs" dxfId="539" priority="64" stopIfTrue="1" operator="between">
      <formula>0</formula>
      <formula>0.5</formula>
    </cfRule>
    <cfRule type="cellIs" dxfId="538" priority="65" stopIfTrue="1" operator="between">
      <formula>0</formula>
      <formula>99999999999999</formula>
    </cfRule>
    <cfRule type="cellIs" dxfId="537" priority="66" stopIfTrue="1" operator="lessThan">
      <formula>0</formula>
    </cfRule>
  </conditionalFormatting>
  <conditionalFormatting sqref="E38:E42 H38:K38 H40:K42 H39:I39">
    <cfRule type="cellIs" dxfId="536" priority="61" stopIfTrue="1" operator="between">
      <formula>0</formula>
      <formula>0.5</formula>
    </cfRule>
    <cfRule type="cellIs" dxfId="535" priority="62" stopIfTrue="1" operator="between">
      <formula>0</formula>
      <formula>99999999999999</formula>
    </cfRule>
    <cfRule type="cellIs" dxfId="534" priority="63" stopIfTrue="1" operator="lessThan">
      <formula>0</formula>
    </cfRule>
  </conditionalFormatting>
  <conditionalFormatting sqref="J43 J45:J47">
    <cfRule type="cellIs" dxfId="533" priority="58" stopIfTrue="1" operator="between">
      <formula>0</formula>
      <formula>0.5</formula>
    </cfRule>
    <cfRule type="cellIs" dxfId="532" priority="59" stopIfTrue="1" operator="between">
      <formula>0</formula>
      <formula>99999999999999</formula>
    </cfRule>
    <cfRule type="cellIs" dxfId="531" priority="60" stopIfTrue="1" operator="lessThan">
      <formula>0</formula>
    </cfRule>
  </conditionalFormatting>
  <conditionalFormatting sqref="J43 J45:J47">
    <cfRule type="cellIs" dxfId="530" priority="55" stopIfTrue="1" operator="between">
      <formula>0</formula>
      <formula>0.5</formula>
    </cfRule>
    <cfRule type="cellIs" dxfId="529" priority="56" stopIfTrue="1" operator="between">
      <formula>0</formula>
      <formula>99999999999999</formula>
    </cfRule>
    <cfRule type="cellIs" dxfId="528" priority="57" stopIfTrue="1" operator="lessThan">
      <formula>0</formula>
    </cfRule>
  </conditionalFormatting>
  <conditionalFormatting sqref="J43 J45:J47">
    <cfRule type="cellIs" dxfId="527" priority="52" stopIfTrue="1" operator="between">
      <formula>0</formula>
      <formula>0.5</formula>
    </cfRule>
    <cfRule type="cellIs" dxfId="526" priority="53" stopIfTrue="1" operator="between">
      <formula>0</formula>
      <formula>99999999999999</formula>
    </cfRule>
    <cfRule type="cellIs" dxfId="525" priority="54" stopIfTrue="1" operator="lessThan">
      <formula>0</formula>
    </cfRule>
  </conditionalFormatting>
  <conditionalFormatting sqref="J48">
    <cfRule type="cellIs" dxfId="524" priority="49" stopIfTrue="1" operator="between">
      <formula>0</formula>
      <formula>0.5</formula>
    </cfRule>
    <cfRule type="cellIs" dxfId="523" priority="50" stopIfTrue="1" operator="between">
      <formula>0</formula>
      <formula>99999999999999</formula>
    </cfRule>
    <cfRule type="cellIs" dxfId="522" priority="51" stopIfTrue="1" operator="lessThan">
      <formula>0</formula>
    </cfRule>
  </conditionalFormatting>
  <conditionalFormatting sqref="K44">
    <cfRule type="cellIs" dxfId="521" priority="46" stopIfTrue="1" operator="between">
      <formula>0</formula>
      <formula>0.5</formula>
    </cfRule>
    <cfRule type="cellIs" dxfId="520" priority="47" stopIfTrue="1" operator="between">
      <formula>0</formula>
      <formula>99999999999999</formula>
    </cfRule>
    <cfRule type="cellIs" dxfId="519" priority="48" stopIfTrue="1" operator="lessThan">
      <formula>0</formula>
    </cfRule>
  </conditionalFormatting>
  <conditionalFormatting sqref="J44">
    <cfRule type="cellIs" dxfId="518" priority="43" stopIfTrue="1" operator="between">
      <formula>0</formula>
      <formula>0.5</formula>
    </cfRule>
    <cfRule type="cellIs" dxfId="517" priority="44" stopIfTrue="1" operator="between">
      <formula>0</formula>
      <formula>99999999999999</formula>
    </cfRule>
    <cfRule type="cellIs" dxfId="516" priority="45" stopIfTrue="1" operator="lessThan">
      <formula>0</formula>
    </cfRule>
  </conditionalFormatting>
  <conditionalFormatting sqref="J44">
    <cfRule type="cellIs" dxfId="515" priority="40" stopIfTrue="1" operator="between">
      <formula>0</formula>
      <formula>0.5</formula>
    </cfRule>
    <cfRule type="cellIs" dxfId="514" priority="41" stopIfTrue="1" operator="between">
      <formula>0</formula>
      <formula>99999999999999</formula>
    </cfRule>
    <cfRule type="cellIs" dxfId="513" priority="42" stopIfTrue="1" operator="lessThan">
      <formula>0</formula>
    </cfRule>
  </conditionalFormatting>
  <conditionalFormatting sqref="J44">
    <cfRule type="cellIs" dxfId="512" priority="37" stopIfTrue="1" operator="between">
      <formula>0</formula>
      <formula>0.5</formula>
    </cfRule>
    <cfRule type="cellIs" dxfId="511" priority="38" stopIfTrue="1" operator="between">
      <formula>0</formula>
      <formula>99999999999999</formula>
    </cfRule>
    <cfRule type="cellIs" dxfId="510" priority="39" stopIfTrue="1" operator="lessThan">
      <formula>0</formula>
    </cfRule>
  </conditionalFormatting>
  <conditionalFormatting sqref="J39:K39">
    <cfRule type="cellIs" dxfId="509" priority="34" stopIfTrue="1" operator="between">
      <formula>0</formula>
      <formula>0.5</formula>
    </cfRule>
    <cfRule type="cellIs" dxfId="508" priority="35" stopIfTrue="1" operator="between">
      <formula>0</formula>
      <formula>99999999999999</formula>
    </cfRule>
    <cfRule type="cellIs" dxfId="507" priority="36" stopIfTrue="1" operator="lessThan">
      <formula>0</formula>
    </cfRule>
  </conditionalFormatting>
  <conditionalFormatting sqref="J39:K39">
    <cfRule type="cellIs" dxfId="506" priority="31" stopIfTrue="1" operator="between">
      <formula>0</formula>
      <formula>0.5</formula>
    </cfRule>
    <cfRule type="cellIs" dxfId="505" priority="32" stopIfTrue="1" operator="between">
      <formula>0</formula>
      <formula>99999999999999</formula>
    </cfRule>
    <cfRule type="cellIs" dxfId="504" priority="33" stopIfTrue="1" operator="lessThan">
      <formula>0</formula>
    </cfRule>
  </conditionalFormatting>
  <conditionalFormatting sqref="J39:K39">
    <cfRule type="cellIs" dxfId="503" priority="28" stopIfTrue="1" operator="between">
      <formula>0</formula>
      <formula>0.5</formula>
    </cfRule>
    <cfRule type="cellIs" dxfId="502" priority="29" stopIfTrue="1" operator="between">
      <formula>0</formula>
      <formula>99999999999999</formula>
    </cfRule>
    <cfRule type="cellIs" dxfId="501" priority="30" stopIfTrue="1" operator="lessThan">
      <formula>0</formula>
    </cfRule>
  </conditionalFormatting>
  <conditionalFormatting sqref="G39">
    <cfRule type="cellIs" dxfId="500" priority="25" stopIfTrue="1" operator="between">
      <formula>0</formula>
      <formula>0.5</formula>
    </cfRule>
    <cfRule type="cellIs" dxfId="499" priority="26" stopIfTrue="1" operator="between">
      <formula>0</formula>
      <formula>99999999999999</formula>
    </cfRule>
    <cfRule type="cellIs" dxfId="498" priority="27" stopIfTrue="1" operator="lessThan">
      <formula>0</formula>
    </cfRule>
  </conditionalFormatting>
  <conditionalFormatting sqref="E21:K22 K23 I24:K24">
    <cfRule type="cellIs" dxfId="497" priority="22" stopIfTrue="1" operator="between">
      <formula>0</formula>
      <formula>0.5</formula>
    </cfRule>
    <cfRule type="cellIs" dxfId="496" priority="23" stopIfTrue="1" operator="between">
      <formula>0</formula>
      <formula>99999999999999</formula>
    </cfRule>
    <cfRule type="cellIs" dxfId="495" priority="24" stopIfTrue="1" operator="lessThan">
      <formula>0</formula>
    </cfRule>
  </conditionalFormatting>
  <conditionalFormatting sqref="E23:J23">
    <cfRule type="cellIs" dxfId="494" priority="19" stopIfTrue="1" operator="between">
      <formula>0</formula>
      <formula>0.5</formula>
    </cfRule>
    <cfRule type="cellIs" dxfId="493" priority="20" stopIfTrue="1" operator="between">
      <formula>0</formula>
      <formula>99999999999999</formula>
    </cfRule>
    <cfRule type="cellIs" dxfId="492" priority="21" stopIfTrue="1" operator="lessThan">
      <formula>0</formula>
    </cfRule>
  </conditionalFormatting>
  <conditionalFormatting sqref="H24">
    <cfRule type="cellIs" dxfId="491" priority="16" stopIfTrue="1" operator="between">
      <formula>0</formula>
      <formula>0.5</formula>
    </cfRule>
    <cfRule type="cellIs" dxfId="490" priority="17" stopIfTrue="1" operator="between">
      <formula>0</formula>
      <formula>99999999999999</formula>
    </cfRule>
    <cfRule type="cellIs" dxfId="489" priority="18" stopIfTrue="1" operator="lessThan">
      <formula>0</formula>
    </cfRule>
  </conditionalFormatting>
  <conditionalFormatting sqref="E24:G24">
    <cfRule type="cellIs" dxfId="488" priority="13" stopIfTrue="1" operator="between">
      <formula>0</formula>
      <formula>0.5</formula>
    </cfRule>
    <cfRule type="cellIs" dxfId="487" priority="14" stopIfTrue="1" operator="between">
      <formula>0</formula>
      <formula>99999999999999</formula>
    </cfRule>
    <cfRule type="cellIs" dxfId="486" priority="15" stopIfTrue="1" operator="lessThan">
      <formula>0</formula>
    </cfRule>
  </conditionalFormatting>
  <conditionalFormatting sqref="F35:F48">
    <cfRule type="cellIs" dxfId="485" priority="10" stopIfTrue="1" operator="between">
      <formula>0</formula>
      <formula>0.5</formula>
    </cfRule>
    <cfRule type="cellIs" dxfId="484" priority="11" stopIfTrue="1" operator="between">
      <formula>0</formula>
      <formula>99999999999999</formula>
    </cfRule>
    <cfRule type="cellIs" dxfId="483" priority="12" stopIfTrue="1" operator="lessThan">
      <formula>0</formula>
    </cfRule>
  </conditionalFormatting>
  <conditionalFormatting sqref="I25:K25">
    <cfRule type="cellIs" dxfId="482" priority="7" stopIfTrue="1" operator="between">
      <formula>0</formula>
      <formula>0.5</formula>
    </cfRule>
    <cfRule type="cellIs" dxfId="481" priority="8" stopIfTrue="1" operator="between">
      <formula>0</formula>
      <formula>99999999999999</formula>
    </cfRule>
    <cfRule type="cellIs" dxfId="480" priority="9" stopIfTrue="1" operator="lessThan">
      <formula>0</formula>
    </cfRule>
  </conditionalFormatting>
  <conditionalFormatting sqref="H25">
    <cfRule type="cellIs" dxfId="479" priority="4" stopIfTrue="1" operator="between">
      <formula>0</formula>
      <formula>0.5</formula>
    </cfRule>
    <cfRule type="cellIs" dxfId="478" priority="5" stopIfTrue="1" operator="between">
      <formula>0</formula>
      <formula>99999999999999</formula>
    </cfRule>
    <cfRule type="cellIs" dxfId="477" priority="6" stopIfTrue="1" operator="lessThan">
      <formula>0</formula>
    </cfRule>
  </conditionalFormatting>
  <conditionalFormatting sqref="E25:G25">
    <cfRule type="cellIs" dxfId="476" priority="1" stopIfTrue="1" operator="between">
      <formula>0</formula>
      <formula>0.5</formula>
    </cfRule>
    <cfRule type="cellIs" dxfId="475" priority="2" stopIfTrue="1" operator="between">
      <formula>0</formula>
      <formula>99999999999999</formula>
    </cfRule>
    <cfRule type="cellIs" dxfId="474" priority="3" stopIfTrue="1" operator="less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zoomScale="55" zoomScaleNormal="55" workbookViewId="0">
      <selection activeCell="G11" sqref="G11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/>
      <c r="B2"/>
      <c r="C2"/>
      <c r="D2" s="16"/>
      <c r="E2"/>
      <c r="F2"/>
      <c r="G2"/>
      <c r="H2" s="162" t="s">
        <v>0</v>
      </c>
      <c r="I2" s="162"/>
      <c r="J2" s="162"/>
      <c r="K2" s="2"/>
    </row>
    <row r="3" spans="1:11" ht="40.5" customHeight="1" x14ac:dyDescent="0.25">
      <c r="A3"/>
      <c r="B3"/>
      <c r="C3"/>
      <c r="D3"/>
      <c r="E3"/>
      <c r="F3"/>
      <c r="G3"/>
      <c r="H3" s="161" t="s">
        <v>1</v>
      </c>
      <c r="I3" s="161"/>
      <c r="J3" s="161"/>
      <c r="K3" s="3"/>
    </row>
    <row r="4" spans="1:11" x14ac:dyDescent="0.25">
      <c r="A4" s="160" t="s">
        <v>2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</row>
    <row r="5" spans="1:11" x14ac:dyDescent="0.25">
      <c r="A5" s="160" t="s">
        <v>3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</row>
    <row r="6" spans="1:11" ht="15.75" customHeight="1" x14ac:dyDescent="0.25">
      <c r="A6" s="164" t="s">
        <v>102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</row>
    <row r="7" spans="1:11" ht="15.75" customHeight="1" x14ac:dyDescent="0.25">
      <c r="A7" s="164" t="s">
        <v>145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</row>
    <row r="8" spans="1:11" ht="15.75" customHeight="1" x14ac:dyDescent="0.25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</row>
    <row r="9" spans="1:11" ht="15.75" customHeight="1" x14ac:dyDescent="0.25">
      <c r="A9" s="159" t="s">
        <v>4</v>
      </c>
      <c r="B9" s="159" t="s">
        <v>5</v>
      </c>
      <c r="C9" s="159"/>
      <c r="D9" s="146" t="s">
        <v>6</v>
      </c>
      <c r="E9" s="163" t="s">
        <v>7</v>
      </c>
      <c r="F9" s="163"/>
      <c r="G9" s="163"/>
      <c r="H9" s="163"/>
      <c r="I9" s="163"/>
      <c r="J9" s="163"/>
      <c r="K9" s="163"/>
    </row>
    <row r="10" spans="1:11" ht="51" customHeight="1" x14ac:dyDescent="0.25">
      <c r="A10" s="159"/>
      <c r="B10" s="159"/>
      <c r="C10" s="159"/>
      <c r="D10" s="146"/>
      <c r="E10" s="103" t="s">
        <v>8</v>
      </c>
      <c r="F10" s="103" t="s">
        <v>9</v>
      </c>
      <c r="G10" s="103" t="s">
        <v>10</v>
      </c>
      <c r="H10" s="103" t="s">
        <v>11</v>
      </c>
      <c r="I10" s="103" t="s">
        <v>12</v>
      </c>
      <c r="J10" s="103" t="s">
        <v>13</v>
      </c>
      <c r="K10" s="103" t="s">
        <v>14</v>
      </c>
    </row>
    <row r="11" spans="1:11" x14ac:dyDescent="0.25">
      <c r="A11" s="102">
        <v>1</v>
      </c>
      <c r="B11" s="159">
        <v>2</v>
      </c>
      <c r="C11" s="159"/>
      <c r="D11" s="100">
        <v>3</v>
      </c>
      <c r="E11" s="22">
        <v>4</v>
      </c>
      <c r="F11" s="22">
        <v>5</v>
      </c>
      <c r="G11" s="103">
        <v>6</v>
      </c>
      <c r="H11" s="103">
        <v>7</v>
      </c>
      <c r="I11" s="103">
        <v>8</v>
      </c>
      <c r="J11" s="103">
        <v>9</v>
      </c>
      <c r="K11" s="103">
        <v>10</v>
      </c>
    </row>
    <row r="12" spans="1:11" ht="33.75" customHeight="1" x14ac:dyDescent="0.25">
      <c r="A12" s="23">
        <v>1</v>
      </c>
      <c r="B12" s="152" t="s">
        <v>15</v>
      </c>
      <c r="C12" s="152"/>
      <c r="D12" s="24" t="s">
        <v>16</v>
      </c>
      <c r="E12" s="114">
        <v>56165431</v>
      </c>
      <c r="F12" s="114"/>
      <c r="G12" s="114">
        <v>56165431</v>
      </c>
      <c r="H12" s="114">
        <v>13182661</v>
      </c>
      <c r="I12" s="114">
        <v>0</v>
      </c>
      <c r="J12" s="114">
        <v>42982770</v>
      </c>
      <c r="K12" s="114">
        <v>0</v>
      </c>
    </row>
    <row r="13" spans="1:11" ht="33.75" customHeight="1" x14ac:dyDescent="0.25">
      <c r="A13" s="25" t="s">
        <v>17</v>
      </c>
      <c r="B13" s="157" t="s">
        <v>112</v>
      </c>
      <c r="C13" s="158"/>
      <c r="D13" s="26" t="s">
        <v>16</v>
      </c>
      <c r="E13" s="50">
        <v>35178406</v>
      </c>
      <c r="F13" s="50"/>
      <c r="G13" s="50">
        <v>35178406</v>
      </c>
      <c r="H13" s="50">
        <v>5178604</v>
      </c>
      <c r="I13" s="50">
        <v>0</v>
      </c>
      <c r="J13" s="50">
        <v>29999802</v>
      </c>
      <c r="K13" s="50">
        <v>0</v>
      </c>
    </row>
    <row r="14" spans="1:11" ht="33.75" customHeight="1" x14ac:dyDescent="0.25">
      <c r="A14" s="27" t="s">
        <v>18</v>
      </c>
      <c r="B14" s="155" t="s">
        <v>113</v>
      </c>
      <c r="C14" s="155"/>
      <c r="D14" s="24" t="s">
        <v>16</v>
      </c>
      <c r="E14" s="51">
        <v>23727893</v>
      </c>
      <c r="F14" s="51"/>
      <c r="G14" s="51">
        <v>23727893</v>
      </c>
      <c r="H14" s="51">
        <v>0</v>
      </c>
      <c r="I14" s="51">
        <v>0</v>
      </c>
      <c r="J14" s="51">
        <v>23727893</v>
      </c>
      <c r="K14" s="51"/>
    </row>
    <row r="15" spans="1:11" ht="33.75" customHeight="1" x14ac:dyDescent="0.25">
      <c r="A15" s="27" t="s">
        <v>19</v>
      </c>
      <c r="B15" s="155" t="s">
        <v>114</v>
      </c>
      <c r="C15" s="155"/>
      <c r="D15" s="24" t="s">
        <v>16</v>
      </c>
      <c r="E15" s="51">
        <v>6271909</v>
      </c>
      <c r="F15" s="51"/>
      <c r="G15" s="51">
        <v>6271909</v>
      </c>
      <c r="H15" s="51">
        <v>0</v>
      </c>
      <c r="I15" s="51">
        <v>0</v>
      </c>
      <c r="J15" s="51">
        <v>6271909</v>
      </c>
      <c r="K15" s="51">
        <v>0</v>
      </c>
    </row>
    <row r="16" spans="1:11" ht="33.75" customHeight="1" x14ac:dyDescent="0.25">
      <c r="A16" s="27" t="s">
        <v>20</v>
      </c>
      <c r="B16" s="155" t="s">
        <v>115</v>
      </c>
      <c r="C16" s="155"/>
      <c r="D16" s="24" t="s">
        <v>16</v>
      </c>
      <c r="E16" s="51">
        <v>5178604</v>
      </c>
      <c r="F16" s="51"/>
      <c r="G16" s="51">
        <v>5178604</v>
      </c>
      <c r="H16" s="51">
        <v>5178604</v>
      </c>
      <c r="I16" s="51">
        <v>0</v>
      </c>
      <c r="J16" s="51">
        <v>0</v>
      </c>
      <c r="K16" s="51">
        <v>0</v>
      </c>
    </row>
    <row r="17" spans="1:11" ht="33.75" customHeight="1" x14ac:dyDescent="0.25">
      <c r="A17" s="28" t="s">
        <v>21</v>
      </c>
      <c r="B17" s="156" t="s">
        <v>116</v>
      </c>
      <c r="C17" s="156"/>
      <c r="D17" s="29" t="s">
        <v>16</v>
      </c>
      <c r="E17" s="120">
        <v>0</v>
      </c>
      <c r="F17" s="120"/>
      <c r="G17" s="120">
        <v>0</v>
      </c>
      <c r="H17" s="120">
        <v>0</v>
      </c>
      <c r="I17" s="120">
        <v>0</v>
      </c>
      <c r="J17" s="120">
        <v>0</v>
      </c>
      <c r="K17" s="120">
        <v>0</v>
      </c>
    </row>
    <row r="18" spans="1:11" ht="33.75" customHeight="1" x14ac:dyDescent="0.25">
      <c r="A18" s="25" t="s">
        <v>22</v>
      </c>
      <c r="B18" s="154" t="s">
        <v>23</v>
      </c>
      <c r="C18" s="154"/>
      <c r="D18" s="26" t="s">
        <v>16</v>
      </c>
      <c r="E18" s="50">
        <v>1109459</v>
      </c>
      <c r="F18" s="50"/>
      <c r="G18" s="50">
        <v>1109459</v>
      </c>
      <c r="H18" s="50">
        <v>1109459</v>
      </c>
      <c r="I18" s="50">
        <v>0</v>
      </c>
      <c r="J18" s="50">
        <v>0</v>
      </c>
      <c r="K18" s="50">
        <v>0</v>
      </c>
    </row>
    <row r="19" spans="1:11" ht="33.75" customHeight="1" x14ac:dyDescent="0.25">
      <c r="A19" s="27" t="s">
        <v>24</v>
      </c>
      <c r="B19" s="155" t="s">
        <v>25</v>
      </c>
      <c r="C19" s="155"/>
      <c r="D19" s="24" t="s">
        <v>16</v>
      </c>
      <c r="E19" s="51">
        <v>0</v>
      </c>
      <c r="F19" s="51"/>
      <c r="G19" s="51">
        <v>0</v>
      </c>
      <c r="H19" s="51">
        <v>0</v>
      </c>
      <c r="I19" s="51">
        <v>0</v>
      </c>
      <c r="J19" s="51">
        <v>0</v>
      </c>
      <c r="K19" s="51">
        <v>0</v>
      </c>
    </row>
    <row r="20" spans="1:11" ht="33.75" customHeight="1" x14ac:dyDescent="0.25">
      <c r="A20" s="27" t="s">
        <v>26</v>
      </c>
      <c r="B20" s="155" t="s">
        <v>27</v>
      </c>
      <c r="C20" s="155"/>
      <c r="D20" s="24" t="s">
        <v>16</v>
      </c>
      <c r="E20" s="51">
        <v>1109459</v>
      </c>
      <c r="F20" s="51"/>
      <c r="G20" s="51">
        <v>1109459</v>
      </c>
      <c r="H20" s="51">
        <v>1109459</v>
      </c>
      <c r="I20" s="51">
        <v>0</v>
      </c>
      <c r="J20" s="51">
        <v>0</v>
      </c>
      <c r="K20" s="51">
        <v>0</v>
      </c>
    </row>
    <row r="21" spans="1:11" ht="33.75" customHeight="1" x14ac:dyDescent="0.25">
      <c r="A21" s="25" t="s">
        <v>28</v>
      </c>
      <c r="B21" s="154" t="s">
        <v>29</v>
      </c>
      <c r="C21" s="154"/>
      <c r="D21" s="26" t="s">
        <v>16</v>
      </c>
      <c r="E21" s="50">
        <v>2104715</v>
      </c>
      <c r="F21" s="50"/>
      <c r="G21" s="50">
        <v>2104715</v>
      </c>
      <c r="H21" s="50">
        <v>946065</v>
      </c>
      <c r="I21" s="50">
        <v>0</v>
      </c>
      <c r="J21" s="50">
        <v>1158650</v>
      </c>
      <c r="K21" s="50">
        <v>0</v>
      </c>
    </row>
    <row r="22" spans="1:11" ht="33.75" customHeight="1" x14ac:dyDescent="0.25">
      <c r="A22" s="27" t="s">
        <v>30</v>
      </c>
      <c r="B22" s="155" t="s">
        <v>31</v>
      </c>
      <c r="C22" s="155"/>
      <c r="D22" s="24" t="s">
        <v>16</v>
      </c>
      <c r="E22" s="51">
        <v>611278</v>
      </c>
      <c r="F22" s="51"/>
      <c r="G22" s="51">
        <v>611278</v>
      </c>
      <c r="H22" s="51">
        <v>0</v>
      </c>
      <c r="I22" s="51">
        <v>0</v>
      </c>
      <c r="J22" s="51">
        <v>611278</v>
      </c>
      <c r="K22" s="51">
        <v>0</v>
      </c>
    </row>
    <row r="23" spans="1:11" ht="33.75" customHeight="1" x14ac:dyDescent="0.25">
      <c r="A23" s="27" t="s">
        <v>32</v>
      </c>
      <c r="B23" s="155" t="s">
        <v>110</v>
      </c>
      <c r="C23" s="155"/>
      <c r="D23" s="24" t="s">
        <v>16</v>
      </c>
      <c r="E23" s="52">
        <v>547372</v>
      </c>
      <c r="F23" s="52"/>
      <c r="G23" s="52">
        <v>547372</v>
      </c>
      <c r="H23" s="52">
        <v>0</v>
      </c>
      <c r="I23" s="52">
        <v>0</v>
      </c>
      <c r="J23" s="52">
        <v>547372</v>
      </c>
      <c r="K23" s="51">
        <v>0</v>
      </c>
    </row>
    <row r="24" spans="1:11" ht="33.75" customHeight="1" x14ac:dyDescent="0.25">
      <c r="A24" s="27" t="s">
        <v>33</v>
      </c>
      <c r="B24" s="155" t="s">
        <v>122</v>
      </c>
      <c r="C24" s="155"/>
      <c r="D24" s="24" t="s">
        <v>16</v>
      </c>
      <c r="E24" s="52">
        <v>467990</v>
      </c>
      <c r="F24" s="52"/>
      <c r="G24" s="52">
        <v>467990</v>
      </c>
      <c r="H24" s="52">
        <v>467990</v>
      </c>
      <c r="I24" s="51">
        <v>0</v>
      </c>
      <c r="J24" s="51">
        <v>0</v>
      </c>
      <c r="K24" s="51">
        <v>0</v>
      </c>
    </row>
    <row r="25" spans="1:11" ht="33.75" customHeight="1" x14ac:dyDescent="0.25">
      <c r="A25" s="27"/>
      <c r="B25" s="155" t="s">
        <v>128</v>
      </c>
      <c r="C25" s="155"/>
      <c r="D25" s="24"/>
      <c r="E25" s="52">
        <v>478075</v>
      </c>
      <c r="F25" s="52"/>
      <c r="G25" s="52">
        <v>478075</v>
      </c>
      <c r="H25" s="52">
        <v>478075</v>
      </c>
      <c r="I25" s="51"/>
      <c r="J25" s="51"/>
      <c r="K25" s="51"/>
    </row>
    <row r="26" spans="1:11" ht="33.75" customHeight="1" x14ac:dyDescent="0.25">
      <c r="A26" s="25" t="s">
        <v>34</v>
      </c>
      <c r="B26" s="154" t="s">
        <v>35</v>
      </c>
      <c r="C26" s="154"/>
      <c r="D26" s="26" t="s">
        <v>16</v>
      </c>
      <c r="E26" s="50">
        <v>17772851</v>
      </c>
      <c r="F26" s="50"/>
      <c r="G26" s="50">
        <v>17772851</v>
      </c>
      <c r="H26" s="50">
        <v>5948533</v>
      </c>
      <c r="I26" s="50">
        <v>0</v>
      </c>
      <c r="J26" s="50">
        <v>11824318</v>
      </c>
      <c r="K26" s="50">
        <v>0</v>
      </c>
    </row>
    <row r="27" spans="1:11" ht="33.75" customHeight="1" x14ac:dyDescent="0.25">
      <c r="A27" s="27" t="s">
        <v>36</v>
      </c>
      <c r="B27" s="152" t="s">
        <v>37</v>
      </c>
      <c r="C27" s="152"/>
      <c r="D27" s="24" t="s">
        <v>16</v>
      </c>
      <c r="E27" s="51">
        <v>10789894</v>
      </c>
      <c r="F27" s="51"/>
      <c r="G27" s="51">
        <v>10789894</v>
      </c>
      <c r="H27" s="51">
        <v>5948533</v>
      </c>
      <c r="I27" s="51">
        <v>0</v>
      </c>
      <c r="J27" s="51">
        <v>4841361</v>
      </c>
      <c r="K27" s="51">
        <v>0</v>
      </c>
    </row>
    <row r="28" spans="1:11" ht="33.75" customHeight="1" x14ac:dyDescent="0.25">
      <c r="A28" s="27" t="s">
        <v>38</v>
      </c>
      <c r="B28" s="150" t="s">
        <v>39</v>
      </c>
      <c r="C28" s="151"/>
      <c r="D28" s="24" t="s">
        <v>16</v>
      </c>
      <c r="E28" s="51">
        <v>183304</v>
      </c>
      <c r="F28" s="51"/>
      <c r="G28" s="51">
        <v>183304</v>
      </c>
      <c r="H28" s="51"/>
      <c r="I28" s="51"/>
      <c r="J28" s="51">
        <v>183304</v>
      </c>
      <c r="K28" s="51"/>
    </row>
    <row r="29" spans="1:11" ht="33.75" customHeight="1" x14ac:dyDescent="0.25">
      <c r="A29" s="27" t="s">
        <v>40</v>
      </c>
      <c r="B29" s="152" t="s">
        <v>137</v>
      </c>
      <c r="C29" s="152"/>
      <c r="D29" s="24" t="s">
        <v>16</v>
      </c>
      <c r="E29" s="51">
        <v>728251</v>
      </c>
      <c r="F29" s="51"/>
      <c r="G29" s="51">
        <v>728251</v>
      </c>
      <c r="H29" s="51">
        <v>0</v>
      </c>
      <c r="I29" s="51">
        <v>0</v>
      </c>
      <c r="J29" s="51">
        <v>728251</v>
      </c>
      <c r="K29" s="51">
        <v>0</v>
      </c>
    </row>
    <row r="30" spans="1:11" ht="33.75" customHeight="1" x14ac:dyDescent="0.25">
      <c r="A30" s="27" t="s">
        <v>41</v>
      </c>
      <c r="B30" s="152" t="s">
        <v>103</v>
      </c>
      <c r="C30" s="152"/>
      <c r="D30" s="24" t="s">
        <v>16</v>
      </c>
      <c r="E30" s="51">
        <v>5563578</v>
      </c>
      <c r="F30" s="51"/>
      <c r="G30" s="51">
        <v>5563578</v>
      </c>
      <c r="H30" s="51"/>
      <c r="I30" s="51"/>
      <c r="J30" s="51">
        <v>5563578</v>
      </c>
      <c r="K30" s="51"/>
    </row>
    <row r="31" spans="1:11" ht="33.75" customHeight="1" x14ac:dyDescent="0.25">
      <c r="A31" s="27" t="s">
        <v>120</v>
      </c>
      <c r="B31" s="152" t="s">
        <v>121</v>
      </c>
      <c r="C31" s="152"/>
      <c r="D31" s="24" t="s">
        <v>16</v>
      </c>
      <c r="E31" s="31">
        <v>507824</v>
      </c>
      <c r="F31" s="31"/>
      <c r="G31" s="31">
        <v>507824</v>
      </c>
      <c r="H31" s="31"/>
      <c r="I31" s="31"/>
      <c r="J31" s="31">
        <v>507824</v>
      </c>
      <c r="K31" s="31"/>
    </row>
    <row r="32" spans="1:11" ht="33.75" customHeight="1" x14ac:dyDescent="0.25">
      <c r="A32" s="25" t="s">
        <v>42</v>
      </c>
      <c r="B32" s="154" t="s">
        <v>43</v>
      </c>
      <c r="C32" s="154"/>
      <c r="D32" s="26" t="s">
        <v>16</v>
      </c>
      <c r="E32" s="111">
        <v>54818565</v>
      </c>
      <c r="F32" s="50"/>
      <c r="G32" s="111">
        <v>54818565</v>
      </c>
      <c r="H32" s="111">
        <v>940</v>
      </c>
      <c r="I32" s="111">
        <v>0</v>
      </c>
      <c r="J32" s="111">
        <v>26898396</v>
      </c>
      <c r="K32" s="111">
        <v>27919229</v>
      </c>
    </row>
    <row r="33" spans="1:11" ht="33.75" customHeight="1" x14ac:dyDescent="0.25">
      <c r="A33" s="23" t="s">
        <v>44</v>
      </c>
      <c r="B33" s="152" t="s">
        <v>45</v>
      </c>
      <c r="C33" s="152"/>
      <c r="D33" s="30" t="s">
        <v>16</v>
      </c>
      <c r="E33" s="31">
        <v>53697291</v>
      </c>
      <c r="F33" s="31"/>
      <c r="G33" s="31">
        <v>53697291</v>
      </c>
      <c r="H33" s="31">
        <v>940</v>
      </c>
      <c r="I33" s="31">
        <v>0</v>
      </c>
      <c r="J33" s="31">
        <v>26037486</v>
      </c>
      <c r="K33" s="31">
        <v>27658865</v>
      </c>
    </row>
    <row r="34" spans="1:11" s="19" customFormat="1" ht="48" customHeight="1" x14ac:dyDescent="0.25">
      <c r="A34" s="23" t="s">
        <v>46</v>
      </c>
      <c r="B34" s="153" t="s">
        <v>117</v>
      </c>
      <c r="C34" s="153"/>
      <c r="D34" s="24" t="s">
        <v>16</v>
      </c>
      <c r="E34" s="31">
        <v>37650073</v>
      </c>
      <c r="F34" s="31"/>
      <c r="G34" s="31">
        <v>37650073</v>
      </c>
      <c r="H34" s="32">
        <v>0</v>
      </c>
      <c r="I34" s="32">
        <v>0</v>
      </c>
      <c r="J34" s="32">
        <v>10023709</v>
      </c>
      <c r="K34" s="32">
        <v>27626364</v>
      </c>
    </row>
    <row r="35" spans="1:11" s="19" customFormat="1" ht="31.5" customHeight="1" x14ac:dyDescent="0.25">
      <c r="A35" s="27" t="s">
        <v>47</v>
      </c>
      <c r="B35" s="152" t="s">
        <v>48</v>
      </c>
      <c r="C35" s="152"/>
      <c r="D35" s="30" t="s">
        <v>16</v>
      </c>
      <c r="E35" s="51">
        <v>2423006</v>
      </c>
      <c r="F35" s="51"/>
      <c r="G35" s="113">
        <v>2423006</v>
      </c>
      <c r="H35" s="113"/>
      <c r="I35" s="121"/>
      <c r="J35" s="113">
        <v>1661053</v>
      </c>
      <c r="K35" s="113">
        <v>761953</v>
      </c>
    </row>
    <row r="36" spans="1:11" s="19" customFormat="1" ht="31.5" customHeight="1" x14ac:dyDescent="0.25">
      <c r="A36" s="27" t="s">
        <v>49</v>
      </c>
      <c r="B36" s="152" t="s">
        <v>50</v>
      </c>
      <c r="C36" s="152"/>
      <c r="D36" s="24" t="s">
        <v>16</v>
      </c>
      <c r="E36" s="51">
        <v>4024969</v>
      </c>
      <c r="F36" s="51"/>
      <c r="G36" s="113">
        <v>4024969</v>
      </c>
      <c r="H36" s="113"/>
      <c r="I36" s="113"/>
      <c r="J36" s="113">
        <v>1268878</v>
      </c>
      <c r="K36" s="113">
        <v>2756091</v>
      </c>
    </row>
    <row r="37" spans="1:11" s="19" customFormat="1" ht="31.5" customHeight="1" x14ac:dyDescent="0.25">
      <c r="A37" s="27" t="s">
        <v>51</v>
      </c>
      <c r="B37" s="152" t="s">
        <v>52</v>
      </c>
      <c r="C37" s="152"/>
      <c r="D37" s="24" t="s">
        <v>16</v>
      </c>
      <c r="E37" s="51">
        <v>1084272</v>
      </c>
      <c r="F37" s="51"/>
      <c r="G37" s="113">
        <v>1084272</v>
      </c>
      <c r="H37" s="113"/>
      <c r="I37" s="113"/>
      <c r="J37" s="113">
        <v>250361</v>
      </c>
      <c r="K37" s="113">
        <v>833911</v>
      </c>
    </row>
    <row r="38" spans="1:11" s="19" customFormat="1" ht="31.5" customHeight="1" x14ac:dyDescent="0.25">
      <c r="A38" s="27" t="s">
        <v>53</v>
      </c>
      <c r="B38" s="152" t="s">
        <v>54</v>
      </c>
      <c r="C38" s="152"/>
      <c r="D38" s="24" t="s">
        <v>16</v>
      </c>
      <c r="E38" s="51">
        <v>6002214</v>
      </c>
      <c r="F38" s="51"/>
      <c r="G38" s="113">
        <v>6002214</v>
      </c>
      <c r="H38" s="113"/>
      <c r="I38" s="113"/>
      <c r="J38" s="113">
        <v>618465</v>
      </c>
      <c r="K38" s="113">
        <v>5383749</v>
      </c>
    </row>
    <row r="39" spans="1:11" s="19" customFormat="1" ht="31.5" customHeight="1" x14ac:dyDescent="0.25">
      <c r="A39" s="27" t="s">
        <v>55</v>
      </c>
      <c r="B39" s="152" t="s">
        <v>56</v>
      </c>
      <c r="C39" s="152"/>
      <c r="D39" s="24" t="s">
        <v>16</v>
      </c>
      <c r="E39" s="51">
        <v>9662972</v>
      </c>
      <c r="F39" s="51"/>
      <c r="G39" s="112">
        <v>9662972</v>
      </c>
      <c r="H39" s="113"/>
      <c r="I39" s="113"/>
      <c r="J39" s="112">
        <v>1017708</v>
      </c>
      <c r="K39" s="112">
        <v>8645264</v>
      </c>
    </row>
    <row r="40" spans="1:11" s="19" customFormat="1" ht="31.5" customHeight="1" x14ac:dyDescent="0.25">
      <c r="A40" s="27" t="s">
        <v>57</v>
      </c>
      <c r="B40" s="150" t="s">
        <v>58</v>
      </c>
      <c r="C40" s="151"/>
      <c r="D40" s="24" t="s">
        <v>16</v>
      </c>
      <c r="E40" s="51">
        <v>1879640</v>
      </c>
      <c r="F40" s="51"/>
      <c r="G40" s="113">
        <v>1879640</v>
      </c>
      <c r="H40" s="113"/>
      <c r="I40" s="113"/>
      <c r="J40" s="113">
        <v>360347</v>
      </c>
      <c r="K40" s="113">
        <v>1519293</v>
      </c>
    </row>
    <row r="41" spans="1:11" s="19" customFormat="1" ht="31.5" customHeight="1" x14ac:dyDescent="0.25">
      <c r="A41" s="27" t="s">
        <v>59</v>
      </c>
      <c r="B41" s="150" t="s">
        <v>60</v>
      </c>
      <c r="C41" s="151"/>
      <c r="D41" s="24" t="s">
        <v>16</v>
      </c>
      <c r="E41" s="51">
        <v>630002</v>
      </c>
      <c r="F41" s="51"/>
      <c r="G41" s="113">
        <v>630002</v>
      </c>
      <c r="H41" s="113"/>
      <c r="I41" s="113"/>
      <c r="J41" s="113">
        <v>522782</v>
      </c>
      <c r="K41" s="113">
        <v>107220</v>
      </c>
    </row>
    <row r="42" spans="1:11" s="19" customFormat="1" ht="31.5" customHeight="1" x14ac:dyDescent="0.25">
      <c r="A42" s="27" t="s">
        <v>61</v>
      </c>
      <c r="B42" s="150" t="s">
        <v>129</v>
      </c>
      <c r="C42" s="151"/>
      <c r="D42" s="24" t="s">
        <v>16</v>
      </c>
      <c r="E42" s="51">
        <v>4896860</v>
      </c>
      <c r="F42" s="51"/>
      <c r="G42" s="113">
        <v>4896860</v>
      </c>
      <c r="H42" s="113"/>
      <c r="I42" s="113"/>
      <c r="J42" s="113">
        <v>1978175</v>
      </c>
      <c r="K42" s="113">
        <v>2918685</v>
      </c>
    </row>
    <row r="43" spans="1:11" s="19" customFormat="1" ht="31.5" customHeight="1" x14ac:dyDescent="0.25">
      <c r="A43" s="27" t="s">
        <v>62</v>
      </c>
      <c r="B43" s="150" t="s">
        <v>63</v>
      </c>
      <c r="C43" s="151"/>
      <c r="D43" s="24" t="s">
        <v>16</v>
      </c>
      <c r="E43" s="51">
        <v>1227205</v>
      </c>
      <c r="F43" s="51"/>
      <c r="G43" s="113">
        <v>1227205</v>
      </c>
      <c r="H43" s="113"/>
      <c r="I43" s="113"/>
      <c r="J43" s="113">
        <v>56250</v>
      </c>
      <c r="K43" s="113">
        <v>1170955</v>
      </c>
    </row>
    <row r="44" spans="1:11" s="123" customFormat="1" ht="31.5" customHeight="1" x14ac:dyDescent="0.2">
      <c r="A44" s="122" t="s">
        <v>64</v>
      </c>
      <c r="B44" s="150" t="s">
        <v>65</v>
      </c>
      <c r="C44" s="151"/>
      <c r="D44" s="24" t="s">
        <v>16</v>
      </c>
      <c r="E44" s="113">
        <v>4990891</v>
      </c>
      <c r="F44" s="113"/>
      <c r="G44" s="113">
        <v>4990891</v>
      </c>
      <c r="H44" s="113"/>
      <c r="I44" s="113"/>
      <c r="J44" s="112">
        <v>2000175</v>
      </c>
      <c r="K44" s="112">
        <v>2990716</v>
      </c>
    </row>
    <row r="45" spans="1:11" s="19" customFormat="1" ht="31.5" customHeight="1" x14ac:dyDescent="0.25">
      <c r="A45" s="27" t="s">
        <v>66</v>
      </c>
      <c r="B45" s="150" t="s">
        <v>118</v>
      </c>
      <c r="C45" s="151"/>
      <c r="D45" s="24" t="s">
        <v>16</v>
      </c>
      <c r="E45" s="51">
        <v>0</v>
      </c>
      <c r="F45" s="51"/>
      <c r="G45" s="113">
        <v>0</v>
      </c>
      <c r="H45" s="113"/>
      <c r="I45" s="113"/>
      <c r="J45" s="113"/>
      <c r="K45" s="113"/>
    </row>
    <row r="46" spans="1:11" s="19" customFormat="1" ht="31.5" customHeight="1" x14ac:dyDescent="0.25">
      <c r="A46" s="27" t="s">
        <v>67</v>
      </c>
      <c r="B46" s="152" t="s">
        <v>124</v>
      </c>
      <c r="C46" s="152"/>
      <c r="D46" s="24" t="s">
        <v>16</v>
      </c>
      <c r="E46" s="51">
        <v>0</v>
      </c>
      <c r="F46" s="51"/>
      <c r="G46" s="113">
        <v>0</v>
      </c>
      <c r="H46" s="113"/>
      <c r="I46" s="113"/>
      <c r="J46" s="113"/>
      <c r="K46" s="113"/>
    </row>
    <row r="47" spans="1:11" s="19" customFormat="1" ht="31.5" customHeight="1" x14ac:dyDescent="0.25">
      <c r="A47" s="27" t="s">
        <v>127</v>
      </c>
      <c r="B47" s="152" t="s">
        <v>126</v>
      </c>
      <c r="C47" s="152"/>
      <c r="D47" s="24" t="s">
        <v>16</v>
      </c>
      <c r="E47" s="51">
        <v>828042</v>
      </c>
      <c r="F47" s="51"/>
      <c r="G47" s="113">
        <v>828042</v>
      </c>
      <c r="H47" s="113"/>
      <c r="I47" s="113"/>
      <c r="J47" s="112">
        <v>289515</v>
      </c>
      <c r="K47" s="112">
        <v>538527</v>
      </c>
    </row>
    <row r="48" spans="1:11" s="19" customFormat="1" ht="31.5" customHeight="1" x14ac:dyDescent="0.25">
      <c r="A48" s="23" t="s">
        <v>68</v>
      </c>
      <c r="B48" s="150" t="s">
        <v>106</v>
      </c>
      <c r="C48" s="151"/>
      <c r="D48" s="24" t="s">
        <v>16</v>
      </c>
      <c r="E48" s="51">
        <v>16047218</v>
      </c>
      <c r="F48" s="51"/>
      <c r="G48" s="113">
        <v>16047218</v>
      </c>
      <c r="H48" s="113">
        <v>940</v>
      </c>
      <c r="I48" s="113">
        <v>0</v>
      </c>
      <c r="J48" s="113">
        <v>16013777</v>
      </c>
      <c r="K48" s="113">
        <v>32501</v>
      </c>
    </row>
    <row r="49" spans="1:11" s="19" customFormat="1" ht="34.5" customHeight="1" x14ac:dyDescent="0.25">
      <c r="A49" s="27" t="s">
        <v>69</v>
      </c>
      <c r="B49" s="148" t="s">
        <v>70</v>
      </c>
      <c r="C49" s="149"/>
      <c r="D49" s="24" t="s">
        <v>16</v>
      </c>
      <c r="E49" s="113"/>
      <c r="F49" s="113"/>
      <c r="G49" s="113"/>
      <c r="H49" s="113"/>
      <c r="I49" s="113"/>
      <c r="J49" s="113"/>
      <c r="K49" s="113">
        <v>0</v>
      </c>
    </row>
    <row r="50" spans="1:11" s="19" customFormat="1" ht="31.5" customHeight="1" x14ac:dyDescent="0.25">
      <c r="A50" s="23" t="s">
        <v>71</v>
      </c>
      <c r="B50" s="150" t="s">
        <v>72</v>
      </c>
      <c r="C50" s="151"/>
      <c r="D50" s="24" t="s">
        <v>16</v>
      </c>
      <c r="E50" s="51">
        <v>0</v>
      </c>
      <c r="F50" s="51"/>
      <c r="G50" s="113">
        <v>0</v>
      </c>
      <c r="H50" s="113">
        <v>0</v>
      </c>
      <c r="I50" s="113">
        <v>0</v>
      </c>
      <c r="J50" s="113">
        <v>0</v>
      </c>
      <c r="K50" s="113">
        <v>0</v>
      </c>
    </row>
    <row r="51" spans="1:11" s="19" customFormat="1" ht="28.5" customHeight="1" x14ac:dyDescent="0.25">
      <c r="A51" s="23" t="s">
        <v>73</v>
      </c>
      <c r="B51" s="150" t="s">
        <v>74</v>
      </c>
      <c r="C51" s="151"/>
      <c r="D51" s="24" t="s">
        <v>16</v>
      </c>
      <c r="E51" s="51">
        <v>863375</v>
      </c>
      <c r="F51" s="51"/>
      <c r="G51" s="113">
        <v>863375</v>
      </c>
      <c r="H51" s="113">
        <v>0</v>
      </c>
      <c r="I51" s="113">
        <v>0</v>
      </c>
      <c r="J51" s="113">
        <v>856690</v>
      </c>
      <c r="K51" s="113">
        <v>6685</v>
      </c>
    </row>
    <row r="52" spans="1:11" s="19" customFormat="1" ht="28.5" customHeight="1" x14ac:dyDescent="0.25">
      <c r="A52" s="27" t="s">
        <v>75</v>
      </c>
      <c r="B52" s="150" t="s">
        <v>76</v>
      </c>
      <c r="C52" s="151"/>
      <c r="D52" s="24" t="s">
        <v>16</v>
      </c>
      <c r="E52" s="51">
        <v>6685</v>
      </c>
      <c r="F52" s="51"/>
      <c r="G52" s="113">
        <v>6685</v>
      </c>
      <c r="H52" s="113">
        <v>0</v>
      </c>
      <c r="I52" s="113">
        <v>0</v>
      </c>
      <c r="J52" s="113">
        <v>0</v>
      </c>
      <c r="K52" s="113">
        <v>6685</v>
      </c>
    </row>
    <row r="53" spans="1:11" s="19" customFormat="1" ht="28.5" customHeight="1" x14ac:dyDescent="0.25">
      <c r="A53" s="27" t="s">
        <v>77</v>
      </c>
      <c r="B53" s="148" t="s">
        <v>123</v>
      </c>
      <c r="C53" s="149"/>
      <c r="D53" s="24" t="s">
        <v>16</v>
      </c>
      <c r="E53" s="31">
        <v>856690</v>
      </c>
      <c r="F53" s="31"/>
      <c r="G53" s="33">
        <v>856690</v>
      </c>
      <c r="H53" s="33">
        <v>0</v>
      </c>
      <c r="I53" s="33">
        <v>0</v>
      </c>
      <c r="J53" s="33">
        <v>856690</v>
      </c>
      <c r="K53" s="33">
        <v>0</v>
      </c>
    </row>
    <row r="54" spans="1:11" s="19" customFormat="1" ht="28.5" customHeight="1" x14ac:dyDescent="0.25">
      <c r="A54" s="27" t="s">
        <v>78</v>
      </c>
      <c r="B54" s="148" t="s">
        <v>79</v>
      </c>
      <c r="C54" s="149"/>
      <c r="D54" s="24" t="s">
        <v>16</v>
      </c>
      <c r="E54" s="51">
        <v>0</v>
      </c>
      <c r="F54" s="51"/>
      <c r="G54" s="113">
        <v>0</v>
      </c>
      <c r="H54" s="113">
        <v>0</v>
      </c>
      <c r="I54" s="113">
        <v>0</v>
      </c>
      <c r="J54" s="113">
        <v>0</v>
      </c>
      <c r="K54" s="113">
        <v>0</v>
      </c>
    </row>
    <row r="55" spans="1:11" s="19" customFormat="1" ht="35.25" customHeight="1" x14ac:dyDescent="0.25">
      <c r="A55" s="23" t="s">
        <v>80</v>
      </c>
      <c r="B55" s="150" t="s">
        <v>81</v>
      </c>
      <c r="C55" s="151"/>
      <c r="D55" s="30" t="s">
        <v>16</v>
      </c>
      <c r="E55" s="51">
        <v>0</v>
      </c>
      <c r="F55" s="51"/>
      <c r="G55" s="113">
        <v>0</v>
      </c>
      <c r="H55" s="113">
        <v>0</v>
      </c>
      <c r="I55" s="113">
        <v>0</v>
      </c>
      <c r="J55" s="113">
        <v>0</v>
      </c>
      <c r="K55" s="113">
        <v>0</v>
      </c>
    </row>
    <row r="56" spans="1:11" s="19" customFormat="1" ht="28.5" customHeight="1" x14ac:dyDescent="0.25">
      <c r="A56" s="23" t="s">
        <v>82</v>
      </c>
      <c r="B56" s="146" t="s">
        <v>83</v>
      </c>
      <c r="C56" s="147"/>
      <c r="D56" s="24" t="s">
        <v>16</v>
      </c>
      <c r="E56" s="51">
        <v>257899</v>
      </c>
      <c r="F56" s="51"/>
      <c r="G56" s="113">
        <v>257899</v>
      </c>
      <c r="H56" s="113">
        <v>0</v>
      </c>
      <c r="I56" s="113">
        <v>0</v>
      </c>
      <c r="J56" s="113">
        <v>4220</v>
      </c>
      <c r="K56" s="113">
        <v>253679</v>
      </c>
    </row>
    <row r="57" spans="1:11" s="19" customFormat="1" ht="36" customHeight="1" x14ac:dyDescent="0.25">
      <c r="A57" s="23" t="s">
        <v>84</v>
      </c>
      <c r="B57" s="144" t="s">
        <v>85</v>
      </c>
      <c r="C57" s="145"/>
      <c r="D57" s="24" t="s">
        <v>16</v>
      </c>
      <c r="E57" s="51">
        <v>0</v>
      </c>
      <c r="F57" s="51"/>
      <c r="G57" s="51">
        <v>0</v>
      </c>
      <c r="H57" s="51">
        <v>0</v>
      </c>
      <c r="I57" s="51">
        <v>0</v>
      </c>
      <c r="J57" s="51">
        <v>0</v>
      </c>
      <c r="K57" s="51">
        <v>0</v>
      </c>
    </row>
    <row r="58" spans="1:11" s="19" customFormat="1" ht="28.5" customHeight="1" x14ac:dyDescent="0.25">
      <c r="A58" s="23" t="s">
        <v>86</v>
      </c>
      <c r="B58" s="142" t="s">
        <v>105</v>
      </c>
      <c r="C58" s="101" t="s">
        <v>87</v>
      </c>
      <c r="D58" s="24" t="s">
        <v>16</v>
      </c>
      <c r="E58" s="114">
        <v>1346866</v>
      </c>
      <c r="F58" s="51"/>
      <c r="G58" s="114">
        <v>1346866</v>
      </c>
      <c r="H58" s="51"/>
      <c r="I58" s="51"/>
      <c r="J58" s="51"/>
      <c r="K58" s="51"/>
    </row>
    <row r="59" spans="1:11" s="19" customFormat="1" ht="28.5" customHeight="1" x14ac:dyDescent="0.25">
      <c r="A59" s="23" t="s">
        <v>88</v>
      </c>
      <c r="B59" s="143"/>
      <c r="C59" s="101" t="s">
        <v>89</v>
      </c>
      <c r="D59" s="24" t="s">
        <v>90</v>
      </c>
      <c r="E59" s="115">
        <v>2.3980337656449211</v>
      </c>
      <c r="F59" s="116"/>
      <c r="G59" s="115">
        <v>2.3980337656449211</v>
      </c>
      <c r="H59" s="51"/>
      <c r="I59" s="51"/>
      <c r="J59" s="51"/>
      <c r="K59" s="51"/>
    </row>
    <row r="60" spans="1:11" s="19" customFormat="1" ht="28.5" customHeight="1" x14ac:dyDescent="0.25">
      <c r="A60" s="23" t="s">
        <v>91</v>
      </c>
      <c r="B60" s="142" t="s">
        <v>107</v>
      </c>
      <c r="C60" s="101"/>
      <c r="D60" s="24" t="s">
        <v>16</v>
      </c>
      <c r="E60" s="117">
        <v>1346866</v>
      </c>
      <c r="F60" s="52"/>
      <c r="G60" s="117">
        <v>1346866</v>
      </c>
      <c r="H60" s="52"/>
      <c r="I60" s="52"/>
      <c r="J60" s="52"/>
      <c r="K60" s="52"/>
    </row>
    <row r="61" spans="1:11" s="19" customFormat="1" ht="28.5" customHeight="1" x14ac:dyDescent="0.25">
      <c r="A61" s="23" t="s">
        <v>108</v>
      </c>
      <c r="B61" s="143"/>
      <c r="C61" s="101"/>
      <c r="D61" s="24" t="s">
        <v>90</v>
      </c>
      <c r="E61" s="115">
        <v>2.3980337656449211</v>
      </c>
      <c r="F61" s="118"/>
      <c r="G61" s="115">
        <v>2.3980337656449211</v>
      </c>
      <c r="H61" s="52"/>
      <c r="I61" s="52"/>
      <c r="J61" s="52"/>
      <c r="K61" s="52"/>
    </row>
    <row r="62" spans="1:11" s="19" customFormat="1" ht="28.5" customHeight="1" x14ac:dyDescent="0.25">
      <c r="A62" s="23" t="s">
        <v>109</v>
      </c>
      <c r="B62" s="139" t="s">
        <v>92</v>
      </c>
      <c r="C62" s="139"/>
      <c r="D62" s="24" t="s">
        <v>16</v>
      </c>
      <c r="E62" s="114">
        <v>54560666</v>
      </c>
      <c r="F62" s="51"/>
      <c r="G62" s="114">
        <v>54560666</v>
      </c>
      <c r="H62" s="114"/>
      <c r="I62" s="114"/>
      <c r="J62" s="114"/>
      <c r="K62" s="51"/>
    </row>
    <row r="63" spans="1:11" ht="28.5" customHeight="1" x14ac:dyDescent="0.35">
      <c r="A63" s="140"/>
      <c r="B63" s="141"/>
      <c r="C63" s="141"/>
      <c r="D63" s="141"/>
      <c r="E63" s="141"/>
      <c r="F63" s="141"/>
      <c r="G63" s="141"/>
      <c r="H63" s="141"/>
      <c r="I63" s="141"/>
      <c r="J63" s="141"/>
      <c r="K63" s="141"/>
    </row>
    <row r="64" spans="1:11" ht="28.5" customHeight="1" x14ac:dyDescent="0.3">
      <c r="A64" s="20"/>
      <c r="B64" s="12"/>
      <c r="C64" s="13"/>
      <c r="D64" s="13"/>
      <c r="E64" s="119"/>
      <c r="F64"/>
      <c r="G64"/>
      <c r="H64"/>
      <c r="I64" s="15"/>
      <c r="J64" s="14"/>
      <c r="K64" s="15"/>
    </row>
    <row r="65" spans="1:11" ht="21" customHeight="1" x14ac:dyDescent="0.25">
      <c r="A65" s="20"/>
      <c r="B65" s="4"/>
      <c r="C65" s="5"/>
      <c r="D65" s="5"/>
      <c r="E65" s="5"/>
      <c r="F65" s="5"/>
      <c r="G65" s="6"/>
      <c r="H65" s="7"/>
      <c r="I65" s="8"/>
      <c r="J65" s="9"/>
      <c r="K65" s="9"/>
    </row>
    <row r="66" spans="1:11" ht="20.25" x14ac:dyDescent="0.3">
      <c r="A66" s="138" t="s">
        <v>93</v>
      </c>
      <c r="B66" s="138"/>
      <c r="C66" s="17"/>
      <c r="D66" s="138" t="s">
        <v>94</v>
      </c>
      <c r="E66" s="138"/>
      <c r="F66" s="17"/>
      <c r="G66" s="18"/>
      <c r="H66" s="18"/>
      <c r="I66" s="138" t="s">
        <v>95</v>
      </c>
      <c r="J66" s="138"/>
      <c r="K66" s="18"/>
    </row>
    <row r="67" spans="1:11" ht="20.25" customHeight="1" x14ac:dyDescent="0.3">
      <c r="A67" s="99" t="s">
        <v>96</v>
      </c>
      <c r="B67" s="99"/>
      <c r="C67" s="18"/>
      <c r="D67" s="18" t="s">
        <v>119</v>
      </c>
      <c r="E67" s="18"/>
      <c r="F67" s="18"/>
      <c r="G67" s="18"/>
      <c r="H67" s="18"/>
      <c r="I67" s="137" t="s">
        <v>104</v>
      </c>
      <c r="J67" s="137"/>
      <c r="K67" s="18"/>
    </row>
    <row r="68" spans="1:11" ht="31.5" customHeight="1" x14ac:dyDescent="0.3">
      <c r="A68" s="18"/>
      <c r="B68" s="18"/>
      <c r="C68" s="18"/>
      <c r="D68" s="136"/>
      <c r="E68" s="136"/>
      <c r="F68" s="18"/>
      <c r="G68" s="18"/>
      <c r="H68" s="18"/>
      <c r="I68" s="18" t="s">
        <v>97</v>
      </c>
      <c r="J68" s="18"/>
      <c r="K68" s="18"/>
    </row>
    <row r="69" spans="1:11" ht="20.25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 ht="44.25" customHeight="1" x14ac:dyDescent="0.3">
      <c r="A70" s="99" t="s">
        <v>98</v>
      </c>
      <c r="B70" s="99"/>
      <c r="C70" s="99"/>
      <c r="D70" s="136" t="s">
        <v>99</v>
      </c>
      <c r="E70" s="136"/>
      <c r="F70" s="18"/>
      <c r="G70" s="18"/>
      <c r="H70" s="18"/>
      <c r="I70" s="18" t="s">
        <v>125</v>
      </c>
      <c r="J70" s="18"/>
      <c r="K70" s="99"/>
    </row>
    <row r="71" spans="1:11" ht="20.25" x14ac:dyDescent="0.3">
      <c r="A71" s="136" t="s">
        <v>100</v>
      </c>
      <c r="B71" s="136"/>
      <c r="C71" s="18"/>
      <c r="D71" s="136" t="s">
        <v>101</v>
      </c>
      <c r="E71" s="136"/>
      <c r="F71" s="18"/>
      <c r="G71" s="18"/>
      <c r="H71" s="18"/>
      <c r="I71" s="136" t="s">
        <v>100</v>
      </c>
      <c r="J71" s="136"/>
      <c r="K71" s="99"/>
    </row>
    <row r="72" spans="1:11" ht="20.25" x14ac:dyDescent="0.3">
      <c r="A72" s="99"/>
      <c r="B72" s="99"/>
      <c r="C72" s="99"/>
      <c r="D72" s="18"/>
      <c r="E72" s="18"/>
      <c r="F72" s="18"/>
      <c r="G72" s="18"/>
      <c r="H72" s="18"/>
      <c r="I72" s="18"/>
      <c r="J72" s="18"/>
      <c r="K72" s="18"/>
    </row>
    <row r="73" spans="1:11" ht="20.25" x14ac:dyDescent="0.3">
      <c r="A73" s="136"/>
      <c r="B73" s="136"/>
      <c r="C73" s="18"/>
      <c r="D73" s="136"/>
      <c r="E73" s="136"/>
      <c r="F73" s="18"/>
      <c r="G73" s="18"/>
      <c r="H73" s="18"/>
      <c r="I73" s="136"/>
      <c r="J73" s="136"/>
      <c r="K73" s="18"/>
    </row>
    <row r="74" spans="1:11" x14ac:dyDescent="0.25">
      <c r="A74" s="21"/>
      <c r="B74" s="21"/>
      <c r="C74" s="7"/>
      <c r="D74" s="7"/>
      <c r="E74" s="7"/>
      <c r="F74" s="7"/>
      <c r="G74" s="7"/>
      <c r="H74" s="7"/>
      <c r="I74" s="7"/>
      <c r="J74" s="7"/>
      <c r="K74" s="7"/>
    </row>
    <row r="75" spans="1:11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10"/>
      <c r="B76" s="10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0"/>
      <c r="B77" s="10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0"/>
      <c r="B78" s="10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0"/>
      <c r="B79" s="10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0"/>
      <c r="B80" s="10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0"/>
      <c r="B81" s="10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/>
      <c r="F120"/>
      <c r="G120"/>
      <c r="H120"/>
      <c r="I120" s="11"/>
      <c r="J120"/>
      <c r="K120"/>
    </row>
    <row r="121" spans="1:11" x14ac:dyDescent="0.25">
      <c r="A121" s="10"/>
      <c r="B121" s="10"/>
      <c r="C121" s="11"/>
      <c r="D121" s="11"/>
      <c r="E121"/>
      <c r="F121"/>
      <c r="G121"/>
      <c r="H121"/>
      <c r="I121" s="11"/>
      <c r="J121"/>
      <c r="K121"/>
    </row>
    <row r="122" spans="1:11" x14ac:dyDescent="0.25">
      <c r="A122" s="10"/>
      <c r="B122" s="10"/>
      <c r="C122" s="11"/>
      <c r="D122"/>
      <c r="E122"/>
      <c r="F122"/>
      <c r="G122"/>
      <c r="H122"/>
      <c r="I122" s="11"/>
      <c r="J122"/>
      <c r="K122"/>
    </row>
    <row r="123" spans="1:11" ht="15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ht="15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ht="15" x14ac:dyDescent="0.25">
      <c r="A125"/>
      <c r="B125"/>
      <c r="C125"/>
      <c r="D125"/>
      <c r="E125"/>
      <c r="F125"/>
      <c r="G125"/>
      <c r="H125"/>
      <c r="I125"/>
      <c r="J125"/>
      <c r="K125"/>
    </row>
  </sheetData>
  <mergeCells count="73">
    <mergeCell ref="A7:K7"/>
    <mergeCell ref="H2:J2"/>
    <mergeCell ref="H3:J3"/>
    <mergeCell ref="A4:K4"/>
    <mergeCell ref="A5:K5"/>
    <mergeCell ref="A6:K6"/>
    <mergeCell ref="B18:C18"/>
    <mergeCell ref="A9:A10"/>
    <mergeCell ref="B9:C10"/>
    <mergeCell ref="D9:D10"/>
    <mergeCell ref="E9:K9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A63:K63"/>
    <mergeCell ref="I67:J67"/>
    <mergeCell ref="B55:C55"/>
    <mergeCell ref="B56:C56"/>
    <mergeCell ref="B57:C57"/>
    <mergeCell ref="B58:B59"/>
    <mergeCell ref="B60:B61"/>
    <mergeCell ref="B62:C62"/>
    <mergeCell ref="D73:E73"/>
    <mergeCell ref="I73:J73"/>
    <mergeCell ref="A66:B66"/>
    <mergeCell ref="D66:E66"/>
    <mergeCell ref="I66:J66"/>
    <mergeCell ref="D68:E68"/>
    <mergeCell ref="D70:E70"/>
    <mergeCell ref="D71:E71"/>
    <mergeCell ref="A71:B71"/>
    <mergeCell ref="I71:J71"/>
    <mergeCell ref="A73:B73"/>
  </mergeCells>
  <conditionalFormatting sqref="F59 H58:K59">
    <cfRule type="cellIs" dxfId="473" priority="77" stopIfTrue="1" operator="between">
      <formula>0</formula>
      <formula>0.5</formula>
    </cfRule>
    <cfRule type="cellIs" dxfId="472" priority="78" stopIfTrue="1" operator="between">
      <formula>0</formula>
      <formula>99999999999999</formula>
    </cfRule>
    <cfRule type="cellIs" dxfId="471" priority="79" stopIfTrue="1" operator="lessThan">
      <formula>0</formula>
    </cfRule>
  </conditionalFormatting>
  <conditionalFormatting sqref="H43:I48 H40:K42 K43 K45:K48 E39:F39 H39:I39 E35:K38 E49:K50 E40:G48">
    <cfRule type="cellIs" dxfId="470" priority="61" stopIfTrue="1" operator="between">
      <formula>0</formula>
      <formula>0.5</formula>
    </cfRule>
    <cfRule type="cellIs" dxfId="469" priority="62" stopIfTrue="1" operator="between">
      <formula>0</formula>
      <formula>99999999999999</formula>
    </cfRule>
    <cfRule type="cellIs" dxfId="468" priority="63" stopIfTrue="1" operator="lessThan">
      <formula>0</formula>
    </cfRule>
  </conditionalFormatting>
  <conditionalFormatting sqref="E38:F42 H38:K38 H40:K42 H39:I39">
    <cfRule type="cellIs" dxfId="467" priority="58" stopIfTrue="1" operator="between">
      <formula>0</formula>
      <formula>0.5</formula>
    </cfRule>
    <cfRule type="cellIs" dxfId="466" priority="59" stopIfTrue="1" operator="between">
      <formula>0</formula>
      <formula>99999999999999</formula>
    </cfRule>
    <cfRule type="cellIs" dxfId="465" priority="60" stopIfTrue="1" operator="lessThan">
      <formula>0</formula>
    </cfRule>
  </conditionalFormatting>
  <conditionalFormatting sqref="E38:F42 H38:K38 H40:K42 H39:I39">
    <cfRule type="cellIs" dxfId="464" priority="55" stopIfTrue="1" operator="between">
      <formula>0</formula>
      <formula>0.5</formula>
    </cfRule>
    <cfRule type="cellIs" dxfId="463" priority="56" stopIfTrue="1" operator="between">
      <formula>0</formula>
      <formula>99999999999999</formula>
    </cfRule>
    <cfRule type="cellIs" dxfId="462" priority="57" stopIfTrue="1" operator="lessThan">
      <formula>0</formula>
    </cfRule>
  </conditionalFormatting>
  <conditionalFormatting sqref="J43 J45:J47">
    <cfRule type="cellIs" dxfId="461" priority="52" stopIfTrue="1" operator="between">
      <formula>0</formula>
      <formula>0.5</formula>
    </cfRule>
    <cfRule type="cellIs" dxfId="460" priority="53" stopIfTrue="1" operator="between">
      <formula>0</formula>
      <formula>99999999999999</formula>
    </cfRule>
    <cfRule type="cellIs" dxfId="459" priority="54" stopIfTrue="1" operator="lessThan">
      <formula>0</formula>
    </cfRule>
  </conditionalFormatting>
  <conditionalFormatting sqref="J43 J45:J47">
    <cfRule type="cellIs" dxfId="458" priority="49" stopIfTrue="1" operator="between">
      <formula>0</formula>
      <formula>0.5</formula>
    </cfRule>
    <cfRule type="cellIs" dxfId="457" priority="50" stopIfTrue="1" operator="between">
      <formula>0</formula>
      <formula>99999999999999</formula>
    </cfRule>
    <cfRule type="cellIs" dxfId="456" priority="51" stopIfTrue="1" operator="lessThan">
      <formula>0</formula>
    </cfRule>
  </conditionalFormatting>
  <conditionalFormatting sqref="J43 J45:J47">
    <cfRule type="cellIs" dxfId="455" priority="46" stopIfTrue="1" operator="between">
      <formula>0</formula>
      <formula>0.5</formula>
    </cfRule>
    <cfRule type="cellIs" dxfId="454" priority="47" stopIfTrue="1" operator="between">
      <formula>0</formula>
      <formula>99999999999999</formula>
    </cfRule>
    <cfRule type="cellIs" dxfId="453" priority="48" stopIfTrue="1" operator="lessThan">
      <formula>0</formula>
    </cfRule>
  </conditionalFormatting>
  <conditionalFormatting sqref="J48">
    <cfRule type="cellIs" dxfId="452" priority="43" stopIfTrue="1" operator="between">
      <formula>0</formula>
      <formula>0.5</formula>
    </cfRule>
    <cfRule type="cellIs" dxfId="451" priority="44" stopIfTrue="1" operator="between">
      <formula>0</formula>
      <formula>99999999999999</formula>
    </cfRule>
    <cfRule type="cellIs" dxfId="450" priority="45" stopIfTrue="1" operator="lessThan">
      <formula>0</formula>
    </cfRule>
  </conditionalFormatting>
  <conditionalFormatting sqref="K44">
    <cfRule type="cellIs" dxfId="449" priority="40" stopIfTrue="1" operator="between">
      <formula>0</formula>
      <formula>0.5</formula>
    </cfRule>
    <cfRule type="cellIs" dxfId="448" priority="41" stopIfTrue="1" operator="between">
      <formula>0</formula>
      <formula>99999999999999</formula>
    </cfRule>
    <cfRule type="cellIs" dxfId="447" priority="42" stopIfTrue="1" operator="lessThan">
      <formula>0</formula>
    </cfRule>
  </conditionalFormatting>
  <conditionalFormatting sqref="J44">
    <cfRule type="cellIs" dxfId="446" priority="37" stopIfTrue="1" operator="between">
      <formula>0</formula>
      <formula>0.5</formula>
    </cfRule>
    <cfRule type="cellIs" dxfId="445" priority="38" stopIfTrue="1" operator="between">
      <formula>0</formula>
      <formula>99999999999999</formula>
    </cfRule>
    <cfRule type="cellIs" dxfId="444" priority="39" stopIfTrue="1" operator="lessThan">
      <formula>0</formula>
    </cfRule>
  </conditionalFormatting>
  <conditionalFormatting sqref="J44">
    <cfRule type="cellIs" dxfId="443" priority="34" stopIfTrue="1" operator="between">
      <formula>0</formula>
      <formula>0.5</formula>
    </cfRule>
    <cfRule type="cellIs" dxfId="442" priority="35" stopIfTrue="1" operator="between">
      <formula>0</formula>
      <formula>99999999999999</formula>
    </cfRule>
    <cfRule type="cellIs" dxfId="441" priority="36" stopIfTrue="1" operator="lessThan">
      <formula>0</formula>
    </cfRule>
  </conditionalFormatting>
  <conditionalFormatting sqref="J44">
    <cfRule type="cellIs" dxfId="440" priority="31" stopIfTrue="1" operator="between">
      <formula>0</formula>
      <formula>0.5</formula>
    </cfRule>
    <cfRule type="cellIs" dxfId="439" priority="32" stopIfTrue="1" operator="between">
      <formula>0</formula>
      <formula>99999999999999</formula>
    </cfRule>
    <cfRule type="cellIs" dxfId="438" priority="33" stopIfTrue="1" operator="lessThan">
      <formula>0</formula>
    </cfRule>
  </conditionalFormatting>
  <conditionalFormatting sqref="J39:K39">
    <cfRule type="cellIs" dxfId="437" priority="28" stopIfTrue="1" operator="between">
      <formula>0</formula>
      <formula>0.5</formula>
    </cfRule>
    <cfRule type="cellIs" dxfId="436" priority="29" stopIfTrue="1" operator="between">
      <formula>0</formula>
      <formula>99999999999999</formula>
    </cfRule>
    <cfRule type="cellIs" dxfId="435" priority="30" stopIfTrue="1" operator="lessThan">
      <formula>0</formula>
    </cfRule>
  </conditionalFormatting>
  <conditionalFormatting sqref="J39:K39">
    <cfRule type="cellIs" dxfId="434" priority="25" stopIfTrue="1" operator="between">
      <formula>0</formula>
      <formula>0.5</formula>
    </cfRule>
    <cfRule type="cellIs" dxfId="433" priority="26" stopIfTrue="1" operator="between">
      <formula>0</formula>
      <formula>99999999999999</formula>
    </cfRule>
    <cfRule type="cellIs" dxfId="432" priority="27" stopIfTrue="1" operator="lessThan">
      <formula>0</formula>
    </cfRule>
  </conditionalFormatting>
  <conditionalFormatting sqref="J39:K39">
    <cfRule type="cellIs" dxfId="431" priority="22" stopIfTrue="1" operator="between">
      <formula>0</formula>
      <formula>0.5</formula>
    </cfRule>
    <cfRule type="cellIs" dxfId="430" priority="23" stopIfTrue="1" operator="between">
      <formula>0</formula>
      <formula>99999999999999</formula>
    </cfRule>
    <cfRule type="cellIs" dxfId="429" priority="24" stopIfTrue="1" operator="lessThan">
      <formula>0</formula>
    </cfRule>
  </conditionalFormatting>
  <conditionalFormatting sqref="G39">
    <cfRule type="cellIs" dxfId="428" priority="19" stopIfTrue="1" operator="between">
      <formula>0</formula>
      <formula>0.5</formula>
    </cfRule>
    <cfRule type="cellIs" dxfId="427" priority="20" stopIfTrue="1" operator="between">
      <formula>0</formula>
      <formula>99999999999999</formula>
    </cfRule>
    <cfRule type="cellIs" dxfId="426" priority="21" stopIfTrue="1" operator="lessThan">
      <formula>0</formula>
    </cfRule>
  </conditionalFormatting>
  <conditionalFormatting sqref="E21:K22 K23 I24:K25">
    <cfRule type="cellIs" dxfId="425" priority="16" stopIfTrue="1" operator="between">
      <formula>0</formula>
      <formula>0.5</formula>
    </cfRule>
    <cfRule type="cellIs" dxfId="424" priority="17" stopIfTrue="1" operator="between">
      <formula>0</formula>
      <formula>99999999999999</formula>
    </cfRule>
    <cfRule type="cellIs" dxfId="423" priority="18" stopIfTrue="1" operator="lessThan">
      <formula>0</formula>
    </cfRule>
  </conditionalFormatting>
  <conditionalFormatting sqref="E23:J23">
    <cfRule type="cellIs" dxfId="422" priority="13" stopIfTrue="1" operator="between">
      <formula>0</formula>
      <formula>0.5</formula>
    </cfRule>
    <cfRule type="cellIs" dxfId="421" priority="14" stopIfTrue="1" operator="between">
      <formula>0</formula>
      <formula>99999999999999</formula>
    </cfRule>
    <cfRule type="cellIs" dxfId="420" priority="15" stopIfTrue="1" operator="lessThan">
      <formula>0</formula>
    </cfRule>
  </conditionalFormatting>
  <conditionalFormatting sqref="H24:H25">
    <cfRule type="cellIs" dxfId="419" priority="10" stopIfTrue="1" operator="between">
      <formula>0</formula>
      <formula>0.5</formula>
    </cfRule>
    <cfRule type="cellIs" dxfId="418" priority="11" stopIfTrue="1" operator="between">
      <formula>0</formula>
      <formula>99999999999999</formula>
    </cfRule>
    <cfRule type="cellIs" dxfId="417" priority="12" stopIfTrue="1" operator="lessThan">
      <formula>0</formula>
    </cfRule>
  </conditionalFormatting>
  <conditionalFormatting sqref="E24:G25">
    <cfRule type="cellIs" dxfId="416" priority="7" stopIfTrue="1" operator="between">
      <formula>0</formula>
      <formula>0.5</formula>
    </cfRule>
    <cfRule type="cellIs" dxfId="415" priority="8" stopIfTrue="1" operator="between">
      <formula>0</formula>
      <formula>99999999999999</formula>
    </cfRule>
    <cfRule type="cellIs" dxfId="414" priority="9" stopIfTrue="1" operator="lessThan">
      <formula>0</formula>
    </cfRule>
  </conditionalFormatting>
  <conditionalFormatting sqref="E33:K34">
    <cfRule type="cellIs" dxfId="413" priority="4" stopIfTrue="1" operator="between">
      <formula>0</formula>
      <formula>0.5</formula>
    </cfRule>
    <cfRule type="cellIs" dxfId="412" priority="5" stopIfTrue="1" operator="between">
      <formula>0</formula>
      <formula>99999999999999</formula>
    </cfRule>
    <cfRule type="cellIs" dxfId="411" priority="6" stopIfTrue="1" operator="lessThan">
      <formula>0</formula>
    </cfRule>
  </conditionalFormatting>
  <conditionalFormatting sqref="E31:K31">
    <cfRule type="cellIs" dxfId="410" priority="1" stopIfTrue="1" operator="between">
      <formula>0</formula>
      <formula>0.5</formula>
    </cfRule>
    <cfRule type="cellIs" dxfId="409" priority="2" stopIfTrue="1" operator="between">
      <formula>0</formula>
      <formula>99999999999999</formula>
    </cfRule>
    <cfRule type="cellIs" dxfId="408" priority="3" stopIfTrue="1" operator="lessThan">
      <formula>0</formula>
    </cfRule>
  </conditionalFormatting>
  <conditionalFormatting sqref="E62:K62 F12:K12 E13:K20 E26:K30 E51:K57 E32:K32 H60:K61">
    <cfRule type="cellIs" dxfId="407" priority="80" stopIfTrue="1" operator="between">
      <formula>0</formula>
      <formula>0.5</formula>
    </cfRule>
    <cfRule type="cellIs" dxfId="406" priority="81" stopIfTrue="1" operator="between">
      <formula>0</formula>
      <formula>99999999999999</formula>
    </cfRule>
    <cfRule type="cellIs" dxfId="405" priority="82" stopIfTrue="1" operator="lessThan">
      <formula>0</formula>
    </cfRule>
  </conditionalFormatting>
  <conditionalFormatting sqref="H16">
    <cfRule type="expression" dxfId="404" priority="76">
      <formula>"округл($H$15;0)-$H$15&lt;&gt;0"</formula>
    </cfRule>
  </conditionalFormatting>
  <conditionalFormatting sqref="F60:F61">
    <cfRule type="cellIs" dxfId="403" priority="73" stopIfTrue="1" operator="between">
      <formula>0</formula>
      <formula>0.5</formula>
    </cfRule>
    <cfRule type="cellIs" dxfId="402" priority="74" stopIfTrue="1" operator="between">
      <formula>0</formula>
      <formula>99999999999999</formula>
    </cfRule>
    <cfRule type="cellIs" dxfId="401" priority="75" stopIfTrue="1" operator="lessThan">
      <formula>0</formula>
    </cfRule>
  </conditionalFormatting>
  <conditionalFormatting sqref="F12:K12">
    <cfRule type="expression" dxfId="400" priority="83">
      <formula>"ОКРУГЛ($E$11;0)-$E$11&lt;&gt;0"</formula>
    </cfRule>
    <cfRule type="colorScale" priority="84">
      <colorScale>
        <cfvo type="formula" val="ROUND($E$12,0)&lt;&gt;$E$12"/>
        <cfvo type="max"/>
        <color rgb="FFFF0000"/>
        <color rgb="FFFFEF9C"/>
      </colorScale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2"/>
  <sheetViews>
    <sheetView zoomScale="55" zoomScaleNormal="55" workbookViewId="0">
      <selection activeCell="H31" sqref="H31"/>
    </sheetView>
  </sheetViews>
  <sheetFormatPr defaultRowHeight="15.75" outlineLevelCol="1" x14ac:dyDescent="0.25"/>
  <cols>
    <col min="1" max="1" width="10.140625" style="1" customWidth="1"/>
    <col min="2" max="2" width="13.7109375" style="1" customWidth="1"/>
    <col min="3" max="3" width="58.42578125" style="1" customWidth="1"/>
    <col min="4" max="4" width="15.42578125" style="1" customWidth="1"/>
    <col min="5" max="7" width="21.28515625" style="1" customWidth="1"/>
    <col min="8" max="11" width="21.28515625" style="1" customWidth="1" outlineLevel="1"/>
  </cols>
  <sheetData>
    <row r="1" spans="1:11" s="19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D2" s="16"/>
      <c r="H2" s="162" t="s">
        <v>0</v>
      </c>
      <c r="I2" s="162"/>
      <c r="J2" s="162"/>
      <c r="K2" s="2"/>
    </row>
    <row r="3" spans="1:11" ht="40.5" customHeight="1" x14ac:dyDescent="0.25">
      <c r="H3" s="161" t="s">
        <v>1</v>
      </c>
      <c r="I3" s="161"/>
      <c r="J3" s="161"/>
      <c r="K3" s="3"/>
    </row>
    <row r="4" spans="1:11" x14ac:dyDescent="0.25">
      <c r="A4" s="160" t="s">
        <v>2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</row>
    <row r="5" spans="1:11" x14ac:dyDescent="0.25">
      <c r="A5" s="160" t="s">
        <v>3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</row>
    <row r="6" spans="1:11" ht="15.75" customHeight="1" x14ac:dyDescent="0.25">
      <c r="A6" s="164" t="s">
        <v>102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</row>
    <row r="7" spans="1:11" ht="15.75" customHeight="1" x14ac:dyDescent="0.25">
      <c r="A7" s="164" t="s">
        <v>143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</row>
    <row r="8" spans="1:11" ht="15.75" customHeight="1" x14ac:dyDescent="0.25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</row>
    <row r="9" spans="1:11" ht="15.75" customHeight="1" x14ac:dyDescent="0.25">
      <c r="A9" s="142" t="s">
        <v>4</v>
      </c>
      <c r="B9" s="165" t="s">
        <v>5</v>
      </c>
      <c r="C9" s="166"/>
      <c r="D9" s="169" t="s">
        <v>6</v>
      </c>
      <c r="E9" s="171" t="s">
        <v>7</v>
      </c>
      <c r="F9" s="172"/>
      <c r="G9" s="172"/>
      <c r="H9" s="172"/>
      <c r="I9" s="172"/>
      <c r="J9" s="172"/>
      <c r="K9" s="173"/>
    </row>
    <row r="10" spans="1:11" ht="51" customHeight="1" x14ac:dyDescent="0.25">
      <c r="A10" s="143"/>
      <c r="B10" s="167"/>
      <c r="C10" s="168"/>
      <c r="D10" s="170"/>
      <c r="E10" s="103" t="s">
        <v>8</v>
      </c>
      <c r="F10" s="103" t="s">
        <v>9</v>
      </c>
      <c r="G10" s="103" t="s">
        <v>10</v>
      </c>
      <c r="H10" s="103" t="s">
        <v>11</v>
      </c>
      <c r="I10" s="103" t="s">
        <v>12</v>
      </c>
      <c r="J10" s="103" t="s">
        <v>13</v>
      </c>
      <c r="K10" s="103" t="s">
        <v>14</v>
      </c>
    </row>
    <row r="11" spans="1:11" x14ac:dyDescent="0.25">
      <c r="A11" s="102">
        <v>1</v>
      </c>
      <c r="B11" s="146">
        <v>2</v>
      </c>
      <c r="C11" s="147"/>
      <c r="D11" s="100">
        <v>3</v>
      </c>
      <c r="E11" s="22">
        <v>4</v>
      </c>
      <c r="F11" s="22">
        <v>5</v>
      </c>
      <c r="G11" s="103">
        <v>6</v>
      </c>
      <c r="H11" s="103">
        <v>7</v>
      </c>
      <c r="I11" s="103">
        <v>8</v>
      </c>
      <c r="J11" s="103">
        <v>9</v>
      </c>
      <c r="K11" s="103">
        <v>10</v>
      </c>
    </row>
    <row r="12" spans="1:11" ht="33.75" customHeight="1" x14ac:dyDescent="0.25">
      <c r="A12" s="23">
        <v>1</v>
      </c>
      <c r="B12" s="150" t="s">
        <v>15</v>
      </c>
      <c r="C12" s="151"/>
      <c r="D12" s="24" t="s">
        <v>16</v>
      </c>
      <c r="E12" s="83">
        <v>72831511</v>
      </c>
      <c r="F12" s="83"/>
      <c r="G12" s="83">
        <v>72831511</v>
      </c>
      <c r="H12" s="83">
        <v>13165949</v>
      </c>
      <c r="I12" s="83">
        <v>0</v>
      </c>
      <c r="J12" s="83">
        <v>59665562</v>
      </c>
      <c r="K12" s="83">
        <v>0</v>
      </c>
    </row>
    <row r="13" spans="1:11" ht="33.75" customHeight="1" x14ac:dyDescent="0.25">
      <c r="A13" s="25" t="s">
        <v>17</v>
      </c>
      <c r="B13" s="157" t="s">
        <v>112</v>
      </c>
      <c r="C13" s="158"/>
      <c r="D13" s="26" t="s">
        <v>16</v>
      </c>
      <c r="E13" s="84">
        <v>36502241</v>
      </c>
      <c r="F13" s="84"/>
      <c r="G13" s="84">
        <v>36502241</v>
      </c>
      <c r="H13" s="84">
        <v>5454659</v>
      </c>
      <c r="I13" s="84">
        <v>0</v>
      </c>
      <c r="J13" s="84">
        <v>31047582</v>
      </c>
      <c r="K13" s="84">
        <v>0</v>
      </c>
    </row>
    <row r="14" spans="1:11" ht="33.75" customHeight="1" x14ac:dyDescent="0.25">
      <c r="A14" s="27" t="s">
        <v>18</v>
      </c>
      <c r="B14" s="148" t="s">
        <v>113</v>
      </c>
      <c r="C14" s="149"/>
      <c r="D14" s="24" t="s">
        <v>16</v>
      </c>
      <c r="E14" s="85">
        <v>23647437</v>
      </c>
      <c r="F14" s="85"/>
      <c r="G14" s="85">
        <v>23647437</v>
      </c>
      <c r="H14" s="85">
        <v>0</v>
      </c>
      <c r="I14" s="85">
        <v>0</v>
      </c>
      <c r="J14" s="85">
        <v>23647437</v>
      </c>
      <c r="K14" s="85"/>
    </row>
    <row r="15" spans="1:11" ht="33.75" customHeight="1" x14ac:dyDescent="0.25">
      <c r="A15" s="27" t="s">
        <v>19</v>
      </c>
      <c r="B15" s="148" t="s">
        <v>114</v>
      </c>
      <c r="C15" s="149"/>
      <c r="D15" s="24" t="s">
        <v>16</v>
      </c>
      <c r="E15" s="85">
        <v>7400145</v>
      </c>
      <c r="F15" s="85"/>
      <c r="G15" s="85">
        <v>7400145</v>
      </c>
      <c r="H15" s="85">
        <v>0</v>
      </c>
      <c r="I15" s="85">
        <v>0</v>
      </c>
      <c r="J15" s="85">
        <v>7400145</v>
      </c>
      <c r="K15" s="85">
        <v>0</v>
      </c>
    </row>
    <row r="16" spans="1:11" ht="33.75" customHeight="1" x14ac:dyDescent="0.25">
      <c r="A16" s="27" t="s">
        <v>20</v>
      </c>
      <c r="B16" s="148" t="s">
        <v>115</v>
      </c>
      <c r="C16" s="149"/>
      <c r="D16" s="24" t="s">
        <v>16</v>
      </c>
      <c r="E16" s="85">
        <v>5454659</v>
      </c>
      <c r="F16" s="85"/>
      <c r="G16" s="85">
        <v>5454659</v>
      </c>
      <c r="H16" s="85">
        <v>5454659</v>
      </c>
      <c r="I16" s="85">
        <v>0</v>
      </c>
      <c r="J16" s="85">
        <v>0</v>
      </c>
      <c r="K16" s="85">
        <v>0</v>
      </c>
    </row>
    <row r="17" spans="1:11" ht="33.75" customHeight="1" x14ac:dyDescent="0.25">
      <c r="A17" s="28" t="s">
        <v>21</v>
      </c>
      <c r="B17" s="174" t="s">
        <v>116</v>
      </c>
      <c r="C17" s="175"/>
      <c r="D17" s="29" t="s">
        <v>16</v>
      </c>
      <c r="E17" s="86">
        <v>0</v>
      </c>
      <c r="F17" s="86"/>
      <c r="G17" s="86">
        <v>0</v>
      </c>
      <c r="H17" s="86">
        <v>0</v>
      </c>
      <c r="I17" s="86">
        <v>0</v>
      </c>
      <c r="J17" s="86">
        <v>0</v>
      </c>
      <c r="K17" s="86">
        <v>0</v>
      </c>
    </row>
    <row r="18" spans="1:11" ht="33.75" customHeight="1" x14ac:dyDescent="0.25">
      <c r="A18" s="25" t="s">
        <v>22</v>
      </c>
      <c r="B18" s="157" t="s">
        <v>23</v>
      </c>
      <c r="C18" s="158"/>
      <c r="D18" s="26" t="s">
        <v>16</v>
      </c>
      <c r="E18" s="84">
        <v>1079352</v>
      </c>
      <c r="F18" s="84"/>
      <c r="G18" s="84">
        <v>1079352</v>
      </c>
      <c r="H18" s="84">
        <v>1079352</v>
      </c>
      <c r="I18" s="84">
        <v>0</v>
      </c>
      <c r="J18" s="84">
        <v>0</v>
      </c>
      <c r="K18" s="84">
        <v>0</v>
      </c>
    </row>
    <row r="19" spans="1:11" ht="33.75" customHeight="1" x14ac:dyDescent="0.25">
      <c r="A19" s="27" t="s">
        <v>24</v>
      </c>
      <c r="B19" s="148" t="s">
        <v>25</v>
      </c>
      <c r="C19" s="149"/>
      <c r="D19" s="24" t="s">
        <v>16</v>
      </c>
      <c r="E19" s="85">
        <v>0</v>
      </c>
      <c r="F19" s="85"/>
      <c r="G19" s="85">
        <v>0</v>
      </c>
      <c r="H19" s="85">
        <v>0</v>
      </c>
      <c r="I19" s="85">
        <v>0</v>
      </c>
      <c r="J19" s="85">
        <v>0</v>
      </c>
      <c r="K19" s="85">
        <v>0</v>
      </c>
    </row>
    <row r="20" spans="1:11" ht="33.75" customHeight="1" x14ac:dyDescent="0.25">
      <c r="A20" s="27" t="s">
        <v>26</v>
      </c>
      <c r="B20" s="148" t="s">
        <v>27</v>
      </c>
      <c r="C20" s="149"/>
      <c r="D20" s="24" t="s">
        <v>16</v>
      </c>
      <c r="E20" s="85">
        <v>1079352</v>
      </c>
      <c r="F20" s="85"/>
      <c r="G20" s="85">
        <v>1079352</v>
      </c>
      <c r="H20" s="85">
        <v>1079352</v>
      </c>
      <c r="I20" s="85">
        <v>0</v>
      </c>
      <c r="J20" s="85">
        <v>0</v>
      </c>
      <c r="K20" s="85">
        <v>0</v>
      </c>
    </row>
    <row r="21" spans="1:11" ht="33.75" customHeight="1" x14ac:dyDescent="0.25">
      <c r="A21" s="25" t="s">
        <v>28</v>
      </c>
      <c r="B21" s="157" t="s">
        <v>29</v>
      </c>
      <c r="C21" s="158"/>
      <c r="D21" s="26" t="s">
        <v>16</v>
      </c>
      <c r="E21" s="50">
        <v>1755804</v>
      </c>
      <c r="F21" s="50"/>
      <c r="G21" s="50">
        <v>1755804</v>
      </c>
      <c r="H21" s="50">
        <v>599364</v>
      </c>
      <c r="I21" s="50">
        <v>0</v>
      </c>
      <c r="J21" s="50">
        <v>1156440</v>
      </c>
      <c r="K21" s="50">
        <v>0</v>
      </c>
    </row>
    <row r="22" spans="1:11" ht="33.75" customHeight="1" x14ac:dyDescent="0.25">
      <c r="A22" s="27" t="s">
        <v>30</v>
      </c>
      <c r="B22" s="148" t="s">
        <v>31</v>
      </c>
      <c r="C22" s="149"/>
      <c r="D22" s="24" t="s">
        <v>16</v>
      </c>
      <c r="E22" s="51">
        <v>536149</v>
      </c>
      <c r="F22" s="51"/>
      <c r="G22" s="51">
        <v>536149</v>
      </c>
      <c r="H22" s="51">
        <v>0</v>
      </c>
      <c r="I22" s="51">
        <v>0</v>
      </c>
      <c r="J22" s="51">
        <v>536149</v>
      </c>
      <c r="K22" s="51">
        <v>0</v>
      </c>
    </row>
    <row r="23" spans="1:11" ht="33.75" customHeight="1" x14ac:dyDescent="0.25">
      <c r="A23" s="27" t="s">
        <v>32</v>
      </c>
      <c r="B23" s="148" t="s">
        <v>110</v>
      </c>
      <c r="C23" s="149"/>
      <c r="D23" s="24" t="s">
        <v>16</v>
      </c>
      <c r="E23" s="52">
        <v>620291</v>
      </c>
      <c r="F23" s="52"/>
      <c r="G23" s="52">
        <v>620291</v>
      </c>
      <c r="H23" s="52">
        <v>0</v>
      </c>
      <c r="I23" s="52">
        <v>0</v>
      </c>
      <c r="J23" s="52">
        <v>620291</v>
      </c>
      <c r="K23" s="51">
        <v>0</v>
      </c>
    </row>
    <row r="24" spans="1:11" ht="33.75" customHeight="1" x14ac:dyDescent="0.25">
      <c r="A24" s="27" t="s">
        <v>33</v>
      </c>
      <c r="B24" s="148" t="s">
        <v>122</v>
      </c>
      <c r="C24" s="149"/>
      <c r="D24" s="24" t="s">
        <v>16</v>
      </c>
      <c r="E24" s="52">
        <v>599364</v>
      </c>
      <c r="F24" s="52"/>
      <c r="G24" s="52">
        <v>599364</v>
      </c>
      <c r="H24" s="52">
        <v>599364</v>
      </c>
      <c r="I24" s="51">
        <v>0</v>
      </c>
      <c r="J24" s="51">
        <v>0</v>
      </c>
      <c r="K24" s="51">
        <v>0</v>
      </c>
    </row>
    <row r="25" spans="1:11" ht="33.75" customHeight="1" x14ac:dyDescent="0.25">
      <c r="A25" s="27"/>
      <c r="B25" s="148" t="s">
        <v>128</v>
      </c>
      <c r="C25" s="149"/>
      <c r="D25" s="24"/>
      <c r="E25" s="52">
        <v>0</v>
      </c>
      <c r="F25" s="52"/>
      <c r="G25" s="52">
        <v>0</v>
      </c>
      <c r="H25" s="52">
        <v>0</v>
      </c>
      <c r="I25" s="51"/>
      <c r="J25" s="51"/>
      <c r="K25" s="51"/>
    </row>
    <row r="26" spans="1:11" ht="33.75" customHeight="1" x14ac:dyDescent="0.25">
      <c r="A26" s="25" t="s">
        <v>34</v>
      </c>
      <c r="B26" s="157" t="s">
        <v>35</v>
      </c>
      <c r="C26" s="158"/>
      <c r="D26" s="26" t="s">
        <v>16</v>
      </c>
      <c r="E26" s="84">
        <v>33494114</v>
      </c>
      <c r="F26" s="84"/>
      <c r="G26" s="84">
        <v>33494114</v>
      </c>
      <c r="H26" s="84">
        <v>6032574</v>
      </c>
      <c r="I26" s="84">
        <v>0</v>
      </c>
      <c r="J26" s="84">
        <v>27461540</v>
      </c>
      <c r="K26" s="84">
        <v>0</v>
      </c>
    </row>
    <row r="27" spans="1:11" ht="33.75" customHeight="1" x14ac:dyDescent="0.25">
      <c r="A27" s="27" t="s">
        <v>36</v>
      </c>
      <c r="B27" s="150" t="s">
        <v>37</v>
      </c>
      <c r="C27" s="151"/>
      <c r="D27" s="24" t="s">
        <v>16</v>
      </c>
      <c r="E27" s="85">
        <v>27113421</v>
      </c>
      <c r="F27" s="85"/>
      <c r="G27" s="85">
        <v>27113421</v>
      </c>
      <c r="H27" s="85">
        <v>6032574</v>
      </c>
      <c r="I27" s="85">
        <v>0</v>
      </c>
      <c r="J27" s="85">
        <v>21080847</v>
      </c>
      <c r="K27" s="85">
        <v>0</v>
      </c>
    </row>
    <row r="28" spans="1:11" ht="33.75" customHeight="1" x14ac:dyDescent="0.25">
      <c r="A28" s="27" t="s">
        <v>38</v>
      </c>
      <c r="B28" s="150" t="s">
        <v>39</v>
      </c>
      <c r="C28" s="151"/>
      <c r="D28" s="24" t="s">
        <v>16</v>
      </c>
      <c r="E28" s="85">
        <v>189760</v>
      </c>
      <c r="F28" s="85"/>
      <c r="G28" s="85">
        <v>189760</v>
      </c>
      <c r="H28" s="85"/>
      <c r="I28" s="85"/>
      <c r="J28" s="85">
        <v>189760</v>
      </c>
      <c r="K28" s="85"/>
    </row>
    <row r="29" spans="1:11" ht="33.75" customHeight="1" x14ac:dyDescent="0.25">
      <c r="A29" s="27" t="s">
        <v>40</v>
      </c>
      <c r="B29" s="150" t="s">
        <v>137</v>
      </c>
      <c r="C29" s="151"/>
      <c r="D29" s="24" t="s">
        <v>16</v>
      </c>
      <c r="E29" s="85">
        <v>673837</v>
      </c>
      <c r="F29" s="85"/>
      <c r="G29" s="85">
        <v>673837</v>
      </c>
      <c r="H29" s="85">
        <v>0</v>
      </c>
      <c r="I29" s="85">
        <v>0</v>
      </c>
      <c r="J29" s="85">
        <v>673837</v>
      </c>
      <c r="K29" s="85">
        <v>0</v>
      </c>
    </row>
    <row r="30" spans="1:11" ht="33.75" customHeight="1" x14ac:dyDescent="0.25">
      <c r="A30" s="27" t="s">
        <v>41</v>
      </c>
      <c r="B30" s="150" t="s">
        <v>103</v>
      </c>
      <c r="C30" s="151"/>
      <c r="D30" s="24" t="s">
        <v>16</v>
      </c>
      <c r="E30" s="85">
        <v>4894744</v>
      </c>
      <c r="F30" s="85"/>
      <c r="G30" s="85">
        <v>4894744</v>
      </c>
      <c r="H30" s="85"/>
      <c r="I30" s="85"/>
      <c r="J30" s="85">
        <v>4894744</v>
      </c>
      <c r="K30" s="85"/>
    </row>
    <row r="31" spans="1:11" ht="33.75" customHeight="1" x14ac:dyDescent="0.25">
      <c r="A31" s="27" t="s">
        <v>120</v>
      </c>
      <c r="B31" s="150" t="s">
        <v>121</v>
      </c>
      <c r="C31" s="151"/>
      <c r="D31" s="24" t="s">
        <v>16</v>
      </c>
      <c r="E31" s="85">
        <v>622352</v>
      </c>
      <c r="F31" s="85"/>
      <c r="G31" s="85">
        <v>622352</v>
      </c>
      <c r="H31" s="85"/>
      <c r="I31" s="85"/>
      <c r="J31" s="85">
        <v>622352</v>
      </c>
      <c r="K31" s="85"/>
    </row>
    <row r="32" spans="1:11" ht="33.75" customHeight="1" x14ac:dyDescent="0.25">
      <c r="A32" s="25" t="s">
        <v>42</v>
      </c>
      <c r="B32" s="157" t="s">
        <v>43</v>
      </c>
      <c r="C32" s="158"/>
      <c r="D32" s="26" t="s">
        <v>16</v>
      </c>
      <c r="E32" s="87">
        <v>70827027</v>
      </c>
      <c r="F32" s="84"/>
      <c r="G32" s="87">
        <v>70827027</v>
      </c>
      <c r="H32" s="87">
        <v>792</v>
      </c>
      <c r="I32" s="87">
        <v>0</v>
      </c>
      <c r="J32" s="87">
        <v>41618502</v>
      </c>
      <c r="K32" s="87">
        <v>29207733</v>
      </c>
    </row>
    <row r="33" spans="1:11" ht="33.75" customHeight="1" x14ac:dyDescent="0.25">
      <c r="A33" s="23" t="s">
        <v>44</v>
      </c>
      <c r="B33" s="150" t="s">
        <v>45</v>
      </c>
      <c r="C33" s="151"/>
      <c r="D33" s="30" t="s">
        <v>16</v>
      </c>
      <c r="E33" s="31">
        <v>69679333</v>
      </c>
      <c r="F33" s="31"/>
      <c r="G33" s="31">
        <v>69679333</v>
      </c>
      <c r="H33" s="31">
        <v>792</v>
      </c>
      <c r="I33" s="31">
        <v>0</v>
      </c>
      <c r="J33" s="31">
        <v>40718618</v>
      </c>
      <c r="K33" s="31">
        <v>28959923</v>
      </c>
    </row>
    <row r="34" spans="1:11" ht="48" customHeight="1" x14ac:dyDescent="0.25">
      <c r="A34" s="23" t="s">
        <v>46</v>
      </c>
      <c r="B34" s="176" t="s">
        <v>117</v>
      </c>
      <c r="C34" s="177"/>
      <c r="D34" s="24" t="s">
        <v>16</v>
      </c>
      <c r="E34" s="31">
        <v>41024466</v>
      </c>
      <c r="F34" s="31"/>
      <c r="G34" s="31">
        <v>41024466</v>
      </c>
      <c r="H34" s="32">
        <v>0</v>
      </c>
      <c r="I34" s="32">
        <v>0</v>
      </c>
      <c r="J34" s="31">
        <v>12124556</v>
      </c>
      <c r="K34" s="31">
        <v>28899910</v>
      </c>
    </row>
    <row r="35" spans="1:11" ht="31.5" customHeight="1" x14ac:dyDescent="0.25">
      <c r="A35" s="27" t="s">
        <v>47</v>
      </c>
      <c r="B35" s="150" t="s">
        <v>48</v>
      </c>
      <c r="C35" s="151"/>
      <c r="D35" s="30" t="s">
        <v>16</v>
      </c>
      <c r="E35" s="31">
        <v>2067517</v>
      </c>
      <c r="F35" s="33"/>
      <c r="G35" s="33">
        <v>2067517</v>
      </c>
      <c r="H35" s="33"/>
      <c r="I35" s="34"/>
      <c r="J35" s="33">
        <v>1372481</v>
      </c>
      <c r="K35" s="33">
        <v>695036</v>
      </c>
    </row>
    <row r="36" spans="1:11" ht="31.5" customHeight="1" x14ac:dyDescent="0.25">
      <c r="A36" s="27" t="s">
        <v>49</v>
      </c>
      <c r="B36" s="150" t="s">
        <v>50</v>
      </c>
      <c r="C36" s="151"/>
      <c r="D36" s="24" t="s">
        <v>16</v>
      </c>
      <c r="E36" s="31">
        <v>3939198</v>
      </c>
      <c r="F36" s="33"/>
      <c r="G36" s="33">
        <v>3939198</v>
      </c>
      <c r="H36" s="33"/>
      <c r="I36" s="33"/>
      <c r="J36" s="33">
        <v>1298599</v>
      </c>
      <c r="K36" s="33">
        <v>2640599</v>
      </c>
    </row>
    <row r="37" spans="1:11" ht="31.5" customHeight="1" x14ac:dyDescent="0.25">
      <c r="A37" s="27" t="s">
        <v>51</v>
      </c>
      <c r="B37" s="150" t="s">
        <v>52</v>
      </c>
      <c r="C37" s="151"/>
      <c r="D37" s="24" t="s">
        <v>16</v>
      </c>
      <c r="E37" s="31">
        <v>1907373</v>
      </c>
      <c r="F37" s="33"/>
      <c r="G37" s="33">
        <v>1907373</v>
      </c>
      <c r="H37" s="33"/>
      <c r="I37" s="33"/>
      <c r="J37" s="33">
        <v>328116</v>
      </c>
      <c r="K37" s="33">
        <v>1579257</v>
      </c>
    </row>
    <row r="38" spans="1:11" ht="31.5" customHeight="1" x14ac:dyDescent="0.25">
      <c r="A38" s="27" t="s">
        <v>53</v>
      </c>
      <c r="B38" s="150" t="s">
        <v>54</v>
      </c>
      <c r="C38" s="151"/>
      <c r="D38" s="24" t="s">
        <v>16</v>
      </c>
      <c r="E38" s="31">
        <v>6579095</v>
      </c>
      <c r="F38" s="33"/>
      <c r="G38" s="33">
        <v>6579095</v>
      </c>
      <c r="H38" s="33"/>
      <c r="I38" s="33"/>
      <c r="J38" s="33">
        <v>947477</v>
      </c>
      <c r="K38" s="33">
        <v>5631618</v>
      </c>
    </row>
    <row r="39" spans="1:11" ht="31.5" customHeight="1" x14ac:dyDescent="0.25">
      <c r="A39" s="27" t="s">
        <v>55</v>
      </c>
      <c r="B39" s="150" t="s">
        <v>56</v>
      </c>
      <c r="C39" s="151"/>
      <c r="D39" s="24" t="s">
        <v>16</v>
      </c>
      <c r="E39" s="31">
        <v>10983128</v>
      </c>
      <c r="F39" s="33"/>
      <c r="G39" s="35">
        <v>10983128</v>
      </c>
      <c r="H39" s="33"/>
      <c r="I39" s="33"/>
      <c r="J39" s="35">
        <v>1531183</v>
      </c>
      <c r="K39" s="35">
        <v>9451945</v>
      </c>
    </row>
    <row r="40" spans="1:11" ht="31.5" customHeight="1" x14ac:dyDescent="0.25">
      <c r="A40" s="27" t="s">
        <v>57</v>
      </c>
      <c r="B40" s="150" t="s">
        <v>58</v>
      </c>
      <c r="C40" s="151"/>
      <c r="D40" s="24" t="s">
        <v>16</v>
      </c>
      <c r="E40" s="31">
        <v>2173533</v>
      </c>
      <c r="F40" s="33"/>
      <c r="G40" s="33">
        <v>2173533</v>
      </c>
      <c r="H40" s="33"/>
      <c r="I40" s="33"/>
      <c r="J40" s="33">
        <v>961444</v>
      </c>
      <c r="K40" s="33">
        <v>1212089</v>
      </c>
    </row>
    <row r="41" spans="1:11" ht="31.5" customHeight="1" x14ac:dyDescent="0.25">
      <c r="A41" s="27" t="s">
        <v>59</v>
      </c>
      <c r="B41" s="150" t="s">
        <v>60</v>
      </c>
      <c r="C41" s="151"/>
      <c r="D41" s="24" t="s">
        <v>16</v>
      </c>
      <c r="E41" s="31">
        <v>617637</v>
      </c>
      <c r="F41" s="33"/>
      <c r="G41" s="33">
        <v>617637</v>
      </c>
      <c r="H41" s="33"/>
      <c r="I41" s="33"/>
      <c r="J41" s="33">
        <v>452362</v>
      </c>
      <c r="K41" s="33">
        <v>165275</v>
      </c>
    </row>
    <row r="42" spans="1:11" ht="31.5" customHeight="1" x14ac:dyDescent="0.25">
      <c r="A42" s="27" t="s">
        <v>61</v>
      </c>
      <c r="B42" s="150" t="s">
        <v>129</v>
      </c>
      <c r="C42" s="151"/>
      <c r="D42" s="24" t="s">
        <v>16</v>
      </c>
      <c r="E42" s="31">
        <v>4859184</v>
      </c>
      <c r="F42" s="33"/>
      <c r="G42" s="33">
        <v>4859184</v>
      </c>
      <c r="H42" s="33"/>
      <c r="I42" s="33"/>
      <c r="J42" s="33">
        <v>1905596</v>
      </c>
      <c r="K42" s="33">
        <v>2953588</v>
      </c>
    </row>
    <row r="43" spans="1:11" ht="31.5" customHeight="1" x14ac:dyDescent="0.25">
      <c r="A43" s="27" t="s">
        <v>62</v>
      </c>
      <c r="B43" s="150" t="s">
        <v>63</v>
      </c>
      <c r="C43" s="151"/>
      <c r="D43" s="24" t="s">
        <v>16</v>
      </c>
      <c r="E43" s="31">
        <v>1178023</v>
      </c>
      <c r="F43" s="33"/>
      <c r="G43" s="33">
        <v>1178023</v>
      </c>
      <c r="H43" s="33"/>
      <c r="I43" s="33"/>
      <c r="J43" s="33">
        <v>163306</v>
      </c>
      <c r="K43" s="33">
        <v>1014717</v>
      </c>
    </row>
    <row r="44" spans="1:11" ht="31.5" customHeight="1" x14ac:dyDescent="0.25">
      <c r="A44" s="27" t="s">
        <v>64</v>
      </c>
      <c r="B44" s="150" t="s">
        <v>65</v>
      </c>
      <c r="C44" s="151"/>
      <c r="D44" s="24" t="s">
        <v>16</v>
      </c>
      <c r="E44" s="31">
        <v>5590187</v>
      </c>
      <c r="F44" s="33"/>
      <c r="G44" s="33">
        <v>5590187</v>
      </c>
      <c r="H44" s="33"/>
      <c r="I44" s="33"/>
      <c r="J44" s="35">
        <v>2585191</v>
      </c>
      <c r="K44" s="35">
        <v>3004996</v>
      </c>
    </row>
    <row r="45" spans="1:11" ht="31.5" customHeight="1" x14ac:dyDescent="0.25">
      <c r="A45" s="27" t="s">
        <v>66</v>
      </c>
      <c r="B45" s="150" t="s">
        <v>118</v>
      </c>
      <c r="C45" s="151"/>
      <c r="D45" s="24" t="s">
        <v>16</v>
      </c>
      <c r="E45" s="31">
        <v>0</v>
      </c>
      <c r="F45" s="33"/>
      <c r="G45" s="33">
        <v>0</v>
      </c>
      <c r="H45" s="33"/>
      <c r="I45" s="33"/>
      <c r="J45" s="33"/>
      <c r="K45" s="33"/>
    </row>
    <row r="46" spans="1:11" ht="31.5" customHeight="1" x14ac:dyDescent="0.25">
      <c r="A46" s="27" t="s">
        <v>67</v>
      </c>
      <c r="B46" s="150" t="s">
        <v>124</v>
      </c>
      <c r="C46" s="151"/>
      <c r="D46" s="24" t="s">
        <v>16</v>
      </c>
      <c r="E46" s="31">
        <v>0</v>
      </c>
      <c r="F46" s="33"/>
      <c r="G46" s="33">
        <v>0</v>
      </c>
      <c r="H46" s="33"/>
      <c r="I46" s="33"/>
      <c r="J46" s="33"/>
      <c r="K46" s="33"/>
    </row>
    <row r="47" spans="1:11" ht="31.5" customHeight="1" x14ac:dyDescent="0.25">
      <c r="A47" s="27" t="s">
        <v>127</v>
      </c>
      <c r="B47" s="150" t="s">
        <v>126</v>
      </c>
      <c r="C47" s="151"/>
      <c r="D47" s="24" t="s">
        <v>16</v>
      </c>
      <c r="E47" s="31">
        <v>1129591</v>
      </c>
      <c r="F47" s="33"/>
      <c r="G47" s="33">
        <v>1129591</v>
      </c>
      <c r="H47" s="33"/>
      <c r="I47" s="33"/>
      <c r="J47" s="33">
        <v>578801</v>
      </c>
      <c r="K47" s="33">
        <v>550790</v>
      </c>
    </row>
    <row r="48" spans="1:11" ht="31.5" customHeight="1" x14ac:dyDescent="0.25">
      <c r="A48" s="23" t="s">
        <v>68</v>
      </c>
      <c r="B48" s="150" t="s">
        <v>106</v>
      </c>
      <c r="C48" s="151"/>
      <c r="D48" s="24" t="s">
        <v>16</v>
      </c>
      <c r="E48" s="31">
        <v>28654867</v>
      </c>
      <c r="F48" s="33"/>
      <c r="G48" s="33">
        <v>28654867</v>
      </c>
      <c r="H48" s="33">
        <v>792</v>
      </c>
      <c r="I48" s="33">
        <v>0</v>
      </c>
      <c r="J48" s="33">
        <v>28594062</v>
      </c>
      <c r="K48" s="33">
        <v>60013</v>
      </c>
    </row>
    <row r="49" spans="1:11" ht="34.5" customHeight="1" x14ac:dyDescent="0.25">
      <c r="A49" s="27" t="s">
        <v>69</v>
      </c>
      <c r="B49" s="148" t="s">
        <v>70</v>
      </c>
      <c r="C49" s="149"/>
      <c r="D49" s="24" t="s">
        <v>16</v>
      </c>
      <c r="E49" s="33"/>
      <c r="F49" s="33"/>
      <c r="G49" s="33"/>
      <c r="H49" s="33"/>
      <c r="I49" s="33"/>
      <c r="J49" s="33"/>
      <c r="K49" s="33">
        <v>0</v>
      </c>
    </row>
    <row r="50" spans="1:11" ht="31.5" customHeight="1" x14ac:dyDescent="0.25">
      <c r="A50" s="23" t="s">
        <v>71</v>
      </c>
      <c r="B50" s="150" t="s">
        <v>72</v>
      </c>
      <c r="C50" s="151"/>
      <c r="D50" s="24" t="s">
        <v>16</v>
      </c>
      <c r="E50" s="31">
        <v>0</v>
      </c>
      <c r="F50" s="31"/>
      <c r="G50" s="33">
        <v>0</v>
      </c>
      <c r="H50" s="33">
        <v>0</v>
      </c>
      <c r="I50" s="33">
        <v>0</v>
      </c>
      <c r="J50" s="33">
        <v>0</v>
      </c>
      <c r="K50" s="33">
        <v>0</v>
      </c>
    </row>
    <row r="51" spans="1:11" ht="28.5" customHeight="1" x14ac:dyDescent="0.25">
      <c r="A51" s="23" t="s">
        <v>73</v>
      </c>
      <c r="B51" s="150" t="s">
        <v>74</v>
      </c>
      <c r="C51" s="151"/>
      <c r="D51" s="24" t="s">
        <v>16</v>
      </c>
      <c r="E51" s="85">
        <v>903881</v>
      </c>
      <c r="F51" s="85"/>
      <c r="G51" s="88">
        <v>903881</v>
      </c>
      <c r="H51" s="88">
        <v>0</v>
      </c>
      <c r="I51" s="88">
        <v>0</v>
      </c>
      <c r="J51" s="88">
        <v>893533</v>
      </c>
      <c r="K51" s="88">
        <v>10348</v>
      </c>
    </row>
    <row r="52" spans="1:11" ht="28.5" customHeight="1" x14ac:dyDescent="0.25">
      <c r="A52" s="27" t="s">
        <v>75</v>
      </c>
      <c r="B52" s="148" t="s">
        <v>76</v>
      </c>
      <c r="C52" s="149"/>
      <c r="D52" s="24" t="s">
        <v>16</v>
      </c>
      <c r="E52" s="85">
        <v>10348</v>
      </c>
      <c r="F52" s="85"/>
      <c r="G52" s="88">
        <v>10348</v>
      </c>
      <c r="H52" s="88">
        <v>0</v>
      </c>
      <c r="I52" s="88">
        <v>0</v>
      </c>
      <c r="J52" s="88">
        <v>0</v>
      </c>
      <c r="K52" s="88">
        <v>10348</v>
      </c>
    </row>
    <row r="53" spans="1:11" ht="28.5" customHeight="1" x14ac:dyDescent="0.25">
      <c r="A53" s="27" t="s">
        <v>77</v>
      </c>
      <c r="B53" s="148" t="s">
        <v>123</v>
      </c>
      <c r="C53" s="149"/>
      <c r="D53" s="24" t="s">
        <v>16</v>
      </c>
      <c r="E53" s="85">
        <v>893533</v>
      </c>
      <c r="F53" s="85"/>
      <c r="G53" s="88">
        <v>893533</v>
      </c>
      <c r="H53" s="88">
        <v>0</v>
      </c>
      <c r="I53" s="88">
        <v>0</v>
      </c>
      <c r="J53" s="88">
        <v>893533</v>
      </c>
      <c r="K53" s="88">
        <v>0</v>
      </c>
    </row>
    <row r="54" spans="1:11" ht="28.5" customHeight="1" x14ac:dyDescent="0.25">
      <c r="A54" s="27" t="s">
        <v>78</v>
      </c>
      <c r="B54" s="148" t="s">
        <v>79</v>
      </c>
      <c r="C54" s="149"/>
      <c r="D54" s="24" t="s">
        <v>16</v>
      </c>
      <c r="E54" s="85">
        <v>0</v>
      </c>
      <c r="F54" s="85"/>
      <c r="G54" s="88">
        <v>0</v>
      </c>
      <c r="H54" s="88">
        <v>0</v>
      </c>
      <c r="I54" s="88">
        <v>0</v>
      </c>
      <c r="J54" s="88">
        <v>0</v>
      </c>
      <c r="K54" s="88">
        <v>0</v>
      </c>
    </row>
    <row r="55" spans="1:11" ht="35.25" customHeight="1" x14ac:dyDescent="0.25">
      <c r="A55" s="23" t="s">
        <v>80</v>
      </c>
      <c r="B55" s="150" t="s">
        <v>81</v>
      </c>
      <c r="C55" s="151"/>
      <c r="D55" s="30" t="s">
        <v>16</v>
      </c>
      <c r="E55" s="85">
        <v>0</v>
      </c>
      <c r="F55" s="85"/>
      <c r="G55" s="88">
        <v>0</v>
      </c>
      <c r="H55" s="88">
        <v>0</v>
      </c>
      <c r="I55" s="88">
        <v>0</v>
      </c>
      <c r="J55" s="88">
        <v>0</v>
      </c>
      <c r="K55" s="88">
        <v>0</v>
      </c>
    </row>
    <row r="56" spans="1:11" ht="28.5" customHeight="1" x14ac:dyDescent="0.25">
      <c r="A56" s="23" t="s">
        <v>82</v>
      </c>
      <c r="B56" s="150" t="s">
        <v>83</v>
      </c>
      <c r="C56" s="151"/>
      <c r="D56" s="24" t="s">
        <v>16</v>
      </c>
      <c r="E56" s="85">
        <v>243813</v>
      </c>
      <c r="F56" s="85"/>
      <c r="G56" s="88">
        <v>243813</v>
      </c>
      <c r="H56" s="88">
        <v>0</v>
      </c>
      <c r="I56" s="88">
        <v>0</v>
      </c>
      <c r="J56" s="88">
        <v>6351</v>
      </c>
      <c r="K56" s="88">
        <v>237462</v>
      </c>
    </row>
    <row r="57" spans="1:11" ht="36" customHeight="1" x14ac:dyDescent="0.25">
      <c r="A57" s="23" t="s">
        <v>84</v>
      </c>
      <c r="B57" s="180" t="s">
        <v>85</v>
      </c>
      <c r="C57" s="181"/>
      <c r="D57" s="24" t="s">
        <v>16</v>
      </c>
      <c r="E57" s="85">
        <v>0</v>
      </c>
      <c r="F57" s="85"/>
      <c r="G57" s="85">
        <v>0</v>
      </c>
      <c r="H57" s="85">
        <v>0</v>
      </c>
      <c r="I57" s="85">
        <v>0</v>
      </c>
      <c r="J57" s="85">
        <v>0</v>
      </c>
      <c r="K57" s="85">
        <v>0</v>
      </c>
    </row>
    <row r="58" spans="1:11" ht="28.5" customHeight="1" x14ac:dyDescent="0.25">
      <c r="A58" s="23" t="s">
        <v>86</v>
      </c>
      <c r="B58" s="142" t="s">
        <v>105</v>
      </c>
      <c r="C58" s="101" t="s">
        <v>87</v>
      </c>
      <c r="D58" s="24" t="s">
        <v>16</v>
      </c>
      <c r="E58" s="83">
        <v>2004484</v>
      </c>
      <c r="F58" s="85"/>
      <c r="G58" s="83">
        <v>2004484</v>
      </c>
      <c r="H58" s="85"/>
      <c r="I58" s="85"/>
      <c r="J58" s="85"/>
      <c r="K58" s="85"/>
    </row>
    <row r="59" spans="1:11" ht="28.5" customHeight="1" x14ac:dyDescent="0.25">
      <c r="A59" s="23" t="s">
        <v>88</v>
      </c>
      <c r="B59" s="143"/>
      <c r="C59" s="101" t="s">
        <v>89</v>
      </c>
      <c r="D59" s="24" t="s">
        <v>90</v>
      </c>
      <c r="E59" s="36">
        <v>2.7522208072821663</v>
      </c>
      <c r="F59" s="89"/>
      <c r="G59" s="36">
        <v>2.7522208072821663</v>
      </c>
      <c r="H59" s="85"/>
      <c r="I59" s="85"/>
      <c r="J59" s="85"/>
      <c r="K59" s="85"/>
    </row>
    <row r="60" spans="1:11" ht="28.5" customHeight="1" x14ac:dyDescent="0.25">
      <c r="A60" s="23" t="s">
        <v>91</v>
      </c>
      <c r="B60" s="142" t="s">
        <v>107</v>
      </c>
      <c r="C60" s="101"/>
      <c r="D60" s="24" t="s">
        <v>16</v>
      </c>
      <c r="E60" s="37">
        <v>2004484</v>
      </c>
      <c r="F60" s="38"/>
      <c r="G60" s="37">
        <v>2004484</v>
      </c>
      <c r="H60" s="38"/>
      <c r="I60" s="38"/>
      <c r="J60" s="38"/>
      <c r="K60" s="38"/>
    </row>
    <row r="61" spans="1:11" ht="28.5" customHeight="1" x14ac:dyDescent="0.25">
      <c r="A61" s="23" t="s">
        <v>108</v>
      </c>
      <c r="B61" s="143"/>
      <c r="C61" s="101"/>
      <c r="D61" s="24" t="s">
        <v>90</v>
      </c>
      <c r="E61" s="36">
        <v>2.7522208072821663</v>
      </c>
      <c r="F61" s="39"/>
      <c r="G61" s="36">
        <v>2.7522208072821663</v>
      </c>
      <c r="H61" s="38"/>
      <c r="I61" s="38"/>
      <c r="J61" s="38"/>
      <c r="K61" s="38"/>
    </row>
    <row r="62" spans="1:11" ht="28.5" customHeight="1" x14ac:dyDescent="0.25">
      <c r="A62" s="23" t="s">
        <v>109</v>
      </c>
      <c r="B62" s="178" t="s">
        <v>92</v>
      </c>
      <c r="C62" s="179"/>
      <c r="D62" s="24" t="s">
        <v>16</v>
      </c>
      <c r="E62" s="83">
        <v>70583214</v>
      </c>
      <c r="F62" s="85"/>
      <c r="G62" s="83">
        <v>70583214</v>
      </c>
      <c r="H62" s="83"/>
      <c r="I62" s="83"/>
      <c r="J62" s="83"/>
      <c r="K62" s="85"/>
    </row>
    <row r="63" spans="1:11" ht="28.5" customHeight="1" x14ac:dyDescent="0.3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1" ht="28.5" customHeight="1" x14ac:dyDescent="0.25">
      <c r="A64" s="20"/>
      <c r="B64" s="12"/>
      <c r="C64" s="13"/>
      <c r="D64" s="13"/>
      <c r="E64" s="90"/>
      <c r="G64" s="91"/>
      <c r="I64" s="14"/>
      <c r="J64" s="14"/>
      <c r="K64" s="14"/>
    </row>
    <row r="65" spans="1:11" ht="28.5" customHeight="1" x14ac:dyDescent="0.25">
      <c r="A65" s="20"/>
      <c r="B65" s="12"/>
      <c r="C65" s="13"/>
      <c r="D65" s="13"/>
      <c r="E65" s="13"/>
      <c r="I65" s="15"/>
      <c r="J65" s="14"/>
      <c r="K65" s="15"/>
    </row>
    <row r="66" spans="1:11" ht="21" customHeight="1" x14ac:dyDescent="0.25">
      <c r="A66" s="20" t="s">
        <v>93</v>
      </c>
      <c r="B66" s="4"/>
      <c r="C66" s="5"/>
      <c r="D66" s="5" t="s">
        <v>94</v>
      </c>
      <c r="E66" s="5"/>
      <c r="F66" s="5"/>
      <c r="G66" s="6"/>
      <c r="H66" s="7"/>
      <c r="I66" s="8" t="s">
        <v>95</v>
      </c>
      <c r="J66" s="9"/>
      <c r="K66" s="9"/>
    </row>
    <row r="67" spans="1:11" ht="20.25" x14ac:dyDescent="0.3">
      <c r="A67" s="138" t="s">
        <v>96</v>
      </c>
      <c r="B67" s="138"/>
      <c r="C67" s="17"/>
      <c r="D67" s="138" t="s">
        <v>119</v>
      </c>
      <c r="E67" s="138"/>
      <c r="F67" s="17"/>
      <c r="G67" s="18"/>
      <c r="H67" s="18"/>
      <c r="I67" s="138" t="s">
        <v>104</v>
      </c>
      <c r="J67" s="138"/>
      <c r="K67" s="18"/>
    </row>
    <row r="68" spans="1:11" ht="20.25" customHeight="1" x14ac:dyDescent="0.3">
      <c r="A68" s="99"/>
      <c r="B68" s="99"/>
      <c r="C68" s="18"/>
      <c r="D68" s="18"/>
      <c r="E68" s="18"/>
      <c r="F68" s="18"/>
      <c r="G68" s="18"/>
      <c r="H68" s="18"/>
      <c r="I68" s="137" t="s">
        <v>97</v>
      </c>
      <c r="J68" s="137"/>
      <c r="K68" s="18"/>
    </row>
    <row r="69" spans="1:11" ht="20.25" x14ac:dyDescent="0.3">
      <c r="A69" s="18"/>
      <c r="B69" s="18"/>
      <c r="C69" s="18"/>
      <c r="D69" s="136"/>
      <c r="E69" s="136"/>
      <c r="F69" s="18"/>
      <c r="G69" s="18"/>
      <c r="H69" s="18"/>
      <c r="I69" s="182"/>
      <c r="J69" s="182"/>
      <c r="K69" s="182"/>
    </row>
    <row r="70" spans="1:11" ht="20.25" x14ac:dyDescent="0.3">
      <c r="A70" s="18" t="s">
        <v>98</v>
      </c>
      <c r="B70" s="18"/>
      <c r="C70" s="18"/>
      <c r="D70" s="18" t="s">
        <v>99</v>
      </c>
      <c r="E70" s="18"/>
      <c r="F70" s="18"/>
      <c r="G70" s="18"/>
      <c r="H70" s="18"/>
      <c r="I70" s="18" t="s">
        <v>144</v>
      </c>
      <c r="J70" s="18"/>
      <c r="K70" s="18"/>
    </row>
    <row r="71" spans="1:11" ht="44.25" customHeight="1" x14ac:dyDescent="0.3">
      <c r="A71" s="99" t="s">
        <v>100</v>
      </c>
      <c r="B71" s="99"/>
      <c r="C71" s="99"/>
      <c r="D71" s="136" t="s">
        <v>101</v>
      </c>
      <c r="E71" s="136"/>
      <c r="F71" s="18"/>
      <c r="G71" s="18"/>
      <c r="H71" s="18"/>
      <c r="I71" s="18" t="s">
        <v>100</v>
      </c>
      <c r="J71" s="18"/>
      <c r="K71" s="99"/>
    </row>
    <row r="72" spans="1:11" ht="20.25" x14ac:dyDescent="0.3">
      <c r="A72" s="136"/>
      <c r="B72" s="136"/>
      <c r="C72" s="18"/>
      <c r="D72" s="136"/>
      <c r="E72" s="136"/>
      <c r="F72" s="18"/>
      <c r="G72" s="18"/>
      <c r="H72" s="18"/>
      <c r="I72" s="136"/>
      <c r="J72" s="136"/>
      <c r="K72" s="99"/>
    </row>
    <row r="73" spans="1:11" ht="20.25" x14ac:dyDescent="0.3">
      <c r="A73" s="99"/>
      <c r="B73" s="99"/>
      <c r="C73" s="99"/>
      <c r="D73" s="18"/>
      <c r="E73" s="18"/>
      <c r="F73" s="18"/>
      <c r="G73" s="18"/>
      <c r="H73" s="18"/>
      <c r="I73" s="18"/>
      <c r="J73" s="18"/>
      <c r="K73" s="18"/>
    </row>
    <row r="74" spans="1:11" ht="20.25" x14ac:dyDescent="0.3">
      <c r="A74" s="136"/>
      <c r="B74" s="136"/>
      <c r="C74" s="18"/>
      <c r="D74" s="136"/>
      <c r="E74" s="136"/>
      <c r="F74" s="18"/>
      <c r="G74" s="18"/>
      <c r="H74" s="18"/>
      <c r="I74" s="136"/>
      <c r="J74" s="136"/>
      <c r="K74" s="18"/>
    </row>
    <row r="75" spans="1:11" x14ac:dyDescent="0.25">
      <c r="A75" s="21"/>
      <c r="B75" s="21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21"/>
      <c r="B76" s="21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21"/>
      <c r="B77" s="21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21"/>
      <c r="B78" s="21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21"/>
      <c r="B79" s="21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21"/>
      <c r="B80" s="21"/>
      <c r="C80" s="7"/>
      <c r="D80" s="7"/>
      <c r="E80" s="7"/>
      <c r="F80" s="7">
        <f>24059103+1807541+2754552-E48</f>
        <v>-33671</v>
      </c>
      <c r="G80" s="7"/>
      <c r="H80" s="7"/>
      <c r="I80" s="7"/>
      <c r="J80" s="7"/>
      <c r="K80" s="7"/>
    </row>
    <row r="81" spans="1:11" x14ac:dyDescent="0.25">
      <c r="A81" s="10"/>
      <c r="B81" s="10"/>
      <c r="C81" s="11"/>
      <c r="D81" s="11"/>
      <c r="E81" s="11"/>
      <c r="F81" s="11"/>
      <c r="G81" s="11"/>
      <c r="H81" s="11"/>
      <c r="I81" s="92"/>
      <c r="J81"/>
      <c r="K81"/>
    </row>
    <row r="82" spans="1:11" x14ac:dyDescent="0.25">
      <c r="A82" s="10"/>
      <c r="B82" s="10"/>
      <c r="C82" s="11"/>
      <c r="D82" s="11"/>
      <c r="E82" s="11"/>
      <c r="F82" s="11"/>
      <c r="G82" s="11"/>
      <c r="H82" s="11"/>
      <c r="I82" s="92"/>
      <c r="J82"/>
      <c r="K82"/>
    </row>
    <row r="83" spans="1:11" x14ac:dyDescent="0.25">
      <c r="A83" s="10"/>
      <c r="B83" s="10"/>
      <c r="C83" s="11"/>
      <c r="D83" s="11"/>
      <c r="E83" s="11"/>
      <c r="F83" s="11"/>
      <c r="G83" s="11"/>
      <c r="H83" s="11"/>
      <c r="I83" s="92"/>
      <c r="J83"/>
      <c r="K83"/>
    </row>
    <row r="84" spans="1:11" x14ac:dyDescent="0.25">
      <c r="A84" s="10"/>
      <c r="B84" s="10"/>
      <c r="C84" s="11"/>
      <c r="D84" s="11"/>
      <c r="E84" s="11"/>
      <c r="F84" s="11"/>
      <c r="G84" s="11"/>
      <c r="H84" s="11"/>
      <c r="I84" s="92"/>
      <c r="J84"/>
      <c r="K84"/>
    </row>
    <row r="85" spans="1:11" x14ac:dyDescent="0.25">
      <c r="A85" s="10"/>
      <c r="B85" s="10"/>
      <c r="C85" s="11"/>
      <c r="D85" s="11"/>
      <c r="E85" s="11"/>
      <c r="F85" s="11"/>
      <c r="G85" s="11"/>
      <c r="H85" s="11"/>
      <c r="I85" s="92"/>
      <c r="J85"/>
      <c r="K85"/>
    </row>
    <row r="86" spans="1:11" x14ac:dyDescent="0.25">
      <c r="A86" s="10"/>
      <c r="B86" s="10"/>
      <c r="C86" s="11"/>
      <c r="D86" s="11"/>
      <c r="E86" s="11"/>
      <c r="F86" s="11"/>
      <c r="G86" s="11"/>
      <c r="H86" s="11"/>
      <c r="I86" s="92"/>
      <c r="J86"/>
      <c r="K86"/>
    </row>
    <row r="87" spans="1:11" x14ac:dyDescent="0.25">
      <c r="A87" s="10"/>
      <c r="B87" s="10"/>
      <c r="C87" s="11"/>
      <c r="D87" s="11"/>
      <c r="E87" s="11"/>
      <c r="F87" s="11"/>
      <c r="G87" s="11"/>
      <c r="H87" s="11"/>
      <c r="I87" s="92"/>
      <c r="J87"/>
      <c r="K87"/>
    </row>
    <row r="88" spans="1:11" x14ac:dyDescent="0.25">
      <c r="A88" s="10"/>
      <c r="B88" s="10"/>
      <c r="C88" s="11"/>
      <c r="D88" s="11"/>
      <c r="E88" s="11"/>
      <c r="F88" s="11"/>
      <c r="G88" s="11"/>
      <c r="H88" s="11"/>
      <c r="I88" s="92"/>
      <c r="J88"/>
      <c r="K88"/>
    </row>
    <row r="89" spans="1:11" x14ac:dyDescent="0.25">
      <c r="A89" s="10"/>
      <c r="B89" s="10"/>
      <c r="C89" s="11"/>
      <c r="D89" s="11"/>
      <c r="E89" s="11"/>
      <c r="F89" s="11"/>
      <c r="G89" s="11"/>
      <c r="H89" s="11"/>
      <c r="I89" s="92"/>
      <c r="J89"/>
      <c r="K89"/>
    </row>
    <row r="90" spans="1:11" x14ac:dyDescent="0.25">
      <c r="A90" s="10"/>
      <c r="B90" s="10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0"/>
      <c r="B91" s="10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0"/>
      <c r="B92" s="10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0"/>
      <c r="B93" s="10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0"/>
      <c r="B94" s="10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0"/>
      <c r="B95" s="10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0"/>
      <c r="B96" s="10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0"/>
      <c r="B97" s="10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0"/>
      <c r="B98" s="10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0"/>
      <c r="B99" s="10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0"/>
      <c r="B100" s="10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0"/>
      <c r="B101" s="10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0"/>
      <c r="B102" s="10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0"/>
      <c r="B103" s="10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0"/>
      <c r="B104" s="10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0"/>
      <c r="B106" s="10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0"/>
      <c r="B108" s="10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0"/>
      <c r="B109" s="10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0"/>
      <c r="B110" s="10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0"/>
      <c r="B111" s="10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0"/>
      <c r="B113" s="10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0"/>
      <c r="B114" s="10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0"/>
      <c r="B117" s="10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0"/>
      <c r="B118" s="10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0"/>
      <c r="B119" s="10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0"/>
      <c r="B120" s="10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0"/>
      <c r="B121" s="10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0"/>
      <c r="B122" s="10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0"/>
      <c r="B123" s="10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0"/>
      <c r="B124" s="10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0"/>
      <c r="B125" s="10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0"/>
      <c r="B126" s="10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0"/>
      <c r="B127" s="10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0"/>
      <c r="B128" s="10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0"/>
      <c r="B129" s="10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0"/>
      <c r="B130" s="10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0"/>
      <c r="B131" s="10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0"/>
      <c r="B132" s="10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0"/>
      <c r="B133" s="10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0"/>
      <c r="B134" s="10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0"/>
      <c r="B135" s="10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0"/>
      <c r="B137" s="10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0"/>
      <c r="B138" s="10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0"/>
      <c r="B139" s="10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x14ac:dyDescent="0.25">
      <c r="A140" s="10"/>
      <c r="B140" s="10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0"/>
      <c r="B141" s="10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0"/>
      <c r="B142" s="10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0"/>
      <c r="B143" s="10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0"/>
      <c r="B144" s="10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0"/>
      <c r="B145" s="10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0"/>
      <c r="B146" s="10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0"/>
      <c r="B147" s="10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0"/>
      <c r="B148" s="10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0"/>
      <c r="B149" s="10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0"/>
      <c r="B150" s="10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0"/>
      <c r="B151" s="10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0"/>
      <c r="B152" s="10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0"/>
      <c r="B153" s="10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0"/>
      <c r="B154" s="10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0"/>
      <c r="B155" s="10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0"/>
      <c r="B156" s="10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0"/>
      <c r="B157" s="10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0"/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0"/>
      <c r="B159" s="10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0"/>
      <c r="B160" s="10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0"/>
      <c r="B161" s="10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0"/>
      <c r="B162" s="10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0"/>
      <c r="B163" s="10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0"/>
      <c r="B164" s="10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0"/>
      <c r="B165" s="10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0"/>
      <c r="B166" s="10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0"/>
      <c r="B167" s="10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x14ac:dyDescent="0.25">
      <c r="A168" s="10"/>
      <c r="B168" s="10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0"/>
      <c r="B169" s="10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0"/>
      <c r="B170" s="10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0"/>
      <c r="B171" s="10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0"/>
      <c r="B172" s="10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0"/>
      <c r="B173" s="10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0"/>
      <c r="B174" s="10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0"/>
      <c r="B175" s="10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0"/>
      <c r="B176" s="10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0"/>
      <c r="B177" s="10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0"/>
      <c r="B178" s="10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0"/>
      <c r="B179" s="10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0"/>
      <c r="B180" s="10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0"/>
      <c r="B181" s="10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0"/>
      <c r="B182" s="10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0"/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0"/>
      <c r="B184" s="10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0"/>
      <c r="B185" s="10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0"/>
      <c r="B186" s="10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0"/>
      <c r="B187" s="10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0"/>
      <c r="B188" s="10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0"/>
      <c r="B189" s="10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0"/>
      <c r="B190" s="10"/>
      <c r="C190" s="11"/>
      <c r="D190" s="11"/>
      <c r="I190" s="11"/>
    </row>
    <row r="191" spans="1:11" x14ac:dyDescent="0.25">
      <c r="A191" s="10"/>
      <c r="B191" s="10"/>
      <c r="C191" s="11"/>
      <c r="D191" s="11"/>
      <c r="I191" s="11"/>
    </row>
    <row r="192" spans="1:11" x14ac:dyDescent="0.25">
      <c r="A192" s="10"/>
      <c r="B192" s="10"/>
      <c r="C192" s="11"/>
      <c r="I192" s="11"/>
    </row>
  </sheetData>
  <mergeCells count="74">
    <mergeCell ref="A7:K7"/>
    <mergeCell ref="H2:J2"/>
    <mergeCell ref="H3:J3"/>
    <mergeCell ref="A4:K4"/>
    <mergeCell ref="A5:K5"/>
    <mergeCell ref="A6:K6"/>
    <mergeCell ref="A9:A10"/>
    <mergeCell ref="B9:C10"/>
    <mergeCell ref="D9:D10"/>
    <mergeCell ref="E9:K9"/>
    <mergeCell ref="B11:C11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60:B61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B59"/>
    <mergeCell ref="I68:J68"/>
    <mergeCell ref="D69:E69"/>
    <mergeCell ref="B62:C62"/>
    <mergeCell ref="A63:K63"/>
    <mergeCell ref="I67:J67"/>
    <mergeCell ref="A67:B67"/>
    <mergeCell ref="D67:E67"/>
    <mergeCell ref="I69:K69"/>
    <mergeCell ref="D71:E71"/>
    <mergeCell ref="A72:B72"/>
    <mergeCell ref="D72:E72"/>
    <mergeCell ref="I72:J72"/>
    <mergeCell ref="A74:B74"/>
    <mergeCell ref="D74:E74"/>
    <mergeCell ref="I74:J74"/>
  </mergeCells>
  <conditionalFormatting sqref="F60:F61">
    <cfRule type="cellIs" dxfId="399" priority="70" stopIfTrue="1" operator="between">
      <formula>0</formula>
      <formula>0.5</formula>
    </cfRule>
    <cfRule type="cellIs" dxfId="398" priority="71" stopIfTrue="1" operator="between">
      <formula>0</formula>
      <formula>99999999999999</formula>
    </cfRule>
    <cfRule type="cellIs" dxfId="397" priority="72" stopIfTrue="1" operator="lessThan">
      <formula>0</formula>
    </cfRule>
  </conditionalFormatting>
  <conditionalFormatting sqref="H43:I48 H40:K42 K43 K45:K48 H39:I39 E49:K50 G35:K38 G40:G48 E35:E48 E33:K34">
    <cfRule type="cellIs" dxfId="396" priority="67" stopIfTrue="1" operator="between">
      <formula>0</formula>
      <formula>0.5</formula>
    </cfRule>
    <cfRule type="cellIs" dxfId="395" priority="68" stopIfTrue="1" operator="between">
      <formula>0</formula>
      <formula>99999999999999</formula>
    </cfRule>
    <cfRule type="cellIs" dxfId="394" priority="69" stopIfTrue="1" operator="lessThan">
      <formula>0</formula>
    </cfRule>
  </conditionalFormatting>
  <conditionalFormatting sqref="E38:E42 H38:K38 H40:K42 H39:I39">
    <cfRule type="cellIs" dxfId="393" priority="64" stopIfTrue="1" operator="between">
      <formula>0</formula>
      <formula>0.5</formula>
    </cfRule>
    <cfRule type="cellIs" dxfId="392" priority="65" stopIfTrue="1" operator="between">
      <formula>0</formula>
      <formula>99999999999999</formula>
    </cfRule>
    <cfRule type="cellIs" dxfId="391" priority="66" stopIfTrue="1" operator="lessThan">
      <formula>0</formula>
    </cfRule>
  </conditionalFormatting>
  <conditionalFormatting sqref="E38:E42 H38:K38 H40:K42 H39:I39">
    <cfRule type="cellIs" dxfId="390" priority="61" stopIfTrue="1" operator="between">
      <formula>0</formula>
      <formula>0.5</formula>
    </cfRule>
    <cfRule type="cellIs" dxfId="389" priority="62" stopIfTrue="1" operator="between">
      <formula>0</formula>
      <formula>99999999999999</formula>
    </cfRule>
    <cfRule type="cellIs" dxfId="388" priority="63" stopIfTrue="1" operator="lessThan">
      <formula>0</formula>
    </cfRule>
  </conditionalFormatting>
  <conditionalFormatting sqref="J43 J45:J47">
    <cfRule type="cellIs" dxfId="387" priority="58" stopIfTrue="1" operator="between">
      <formula>0</formula>
      <formula>0.5</formula>
    </cfRule>
    <cfRule type="cellIs" dxfId="386" priority="59" stopIfTrue="1" operator="between">
      <formula>0</formula>
      <formula>99999999999999</formula>
    </cfRule>
    <cfRule type="cellIs" dxfId="385" priority="60" stopIfTrue="1" operator="lessThan">
      <formula>0</formula>
    </cfRule>
  </conditionalFormatting>
  <conditionalFormatting sqref="J43 J45:J47">
    <cfRule type="cellIs" dxfId="384" priority="55" stopIfTrue="1" operator="between">
      <formula>0</formula>
      <formula>0.5</formula>
    </cfRule>
    <cfRule type="cellIs" dxfId="383" priority="56" stopIfTrue="1" operator="between">
      <formula>0</formula>
      <formula>99999999999999</formula>
    </cfRule>
    <cfRule type="cellIs" dxfId="382" priority="57" stopIfTrue="1" operator="lessThan">
      <formula>0</formula>
    </cfRule>
  </conditionalFormatting>
  <conditionalFormatting sqref="J43 J45:J47">
    <cfRule type="cellIs" dxfId="381" priority="52" stopIfTrue="1" operator="between">
      <formula>0</formula>
      <formula>0.5</formula>
    </cfRule>
    <cfRule type="cellIs" dxfId="380" priority="53" stopIfTrue="1" operator="between">
      <formula>0</formula>
      <formula>99999999999999</formula>
    </cfRule>
    <cfRule type="cellIs" dxfId="379" priority="54" stopIfTrue="1" operator="lessThan">
      <formula>0</formula>
    </cfRule>
  </conditionalFormatting>
  <conditionalFormatting sqref="J48">
    <cfRule type="cellIs" dxfId="378" priority="49" stopIfTrue="1" operator="between">
      <formula>0</formula>
      <formula>0.5</formula>
    </cfRule>
    <cfRule type="cellIs" dxfId="377" priority="50" stopIfTrue="1" operator="between">
      <formula>0</formula>
      <formula>99999999999999</formula>
    </cfRule>
    <cfRule type="cellIs" dxfId="376" priority="51" stopIfTrue="1" operator="lessThan">
      <formula>0</formula>
    </cfRule>
  </conditionalFormatting>
  <conditionalFormatting sqref="K44">
    <cfRule type="cellIs" dxfId="375" priority="46" stopIfTrue="1" operator="between">
      <formula>0</formula>
      <formula>0.5</formula>
    </cfRule>
    <cfRule type="cellIs" dxfId="374" priority="47" stopIfTrue="1" operator="between">
      <formula>0</formula>
      <formula>99999999999999</formula>
    </cfRule>
    <cfRule type="cellIs" dxfId="373" priority="48" stopIfTrue="1" operator="lessThan">
      <formula>0</formula>
    </cfRule>
  </conditionalFormatting>
  <conditionalFormatting sqref="J44">
    <cfRule type="cellIs" dxfId="372" priority="43" stopIfTrue="1" operator="between">
      <formula>0</formula>
      <formula>0.5</formula>
    </cfRule>
    <cfRule type="cellIs" dxfId="371" priority="44" stopIfTrue="1" operator="between">
      <formula>0</formula>
      <formula>99999999999999</formula>
    </cfRule>
    <cfRule type="cellIs" dxfId="370" priority="45" stopIfTrue="1" operator="lessThan">
      <formula>0</formula>
    </cfRule>
  </conditionalFormatting>
  <conditionalFormatting sqref="J44">
    <cfRule type="cellIs" dxfId="369" priority="40" stopIfTrue="1" operator="between">
      <formula>0</formula>
      <formula>0.5</formula>
    </cfRule>
    <cfRule type="cellIs" dxfId="368" priority="41" stopIfTrue="1" operator="between">
      <formula>0</formula>
      <formula>99999999999999</formula>
    </cfRule>
    <cfRule type="cellIs" dxfId="367" priority="42" stopIfTrue="1" operator="lessThan">
      <formula>0</formula>
    </cfRule>
  </conditionalFormatting>
  <conditionalFormatting sqref="J44">
    <cfRule type="cellIs" dxfId="366" priority="37" stopIfTrue="1" operator="between">
      <formula>0</formula>
      <formula>0.5</formula>
    </cfRule>
    <cfRule type="cellIs" dxfId="365" priority="38" stopIfTrue="1" operator="between">
      <formula>0</formula>
      <formula>99999999999999</formula>
    </cfRule>
    <cfRule type="cellIs" dxfId="364" priority="39" stopIfTrue="1" operator="lessThan">
      <formula>0</formula>
    </cfRule>
  </conditionalFormatting>
  <conditionalFormatting sqref="J39:K39">
    <cfRule type="cellIs" dxfId="363" priority="34" stopIfTrue="1" operator="between">
      <formula>0</formula>
      <formula>0.5</formula>
    </cfRule>
    <cfRule type="cellIs" dxfId="362" priority="35" stopIfTrue="1" operator="between">
      <formula>0</formula>
      <formula>99999999999999</formula>
    </cfRule>
    <cfRule type="cellIs" dxfId="361" priority="36" stopIfTrue="1" operator="lessThan">
      <formula>0</formula>
    </cfRule>
  </conditionalFormatting>
  <conditionalFormatting sqref="E62:K62 F12:K12 E13:K20 H60:K61 E26:K32 E51:K57">
    <cfRule type="cellIs" dxfId="360" priority="77" stopIfTrue="1" operator="between">
      <formula>0</formula>
      <formula>0.5</formula>
    </cfRule>
    <cfRule type="cellIs" dxfId="359" priority="78" stopIfTrue="1" operator="between">
      <formula>0</formula>
      <formula>99999999999999</formula>
    </cfRule>
    <cfRule type="cellIs" dxfId="358" priority="79" stopIfTrue="1" operator="lessThan">
      <formula>0</formula>
    </cfRule>
  </conditionalFormatting>
  <conditionalFormatting sqref="F59 H58:K59">
    <cfRule type="cellIs" dxfId="357" priority="74" stopIfTrue="1" operator="between">
      <formula>0</formula>
      <formula>0.5</formula>
    </cfRule>
    <cfRule type="cellIs" dxfId="356" priority="75" stopIfTrue="1" operator="between">
      <formula>0</formula>
      <formula>99999999999999</formula>
    </cfRule>
    <cfRule type="cellIs" dxfId="355" priority="76" stopIfTrue="1" operator="lessThan">
      <formula>0</formula>
    </cfRule>
  </conditionalFormatting>
  <conditionalFormatting sqref="H16">
    <cfRule type="expression" dxfId="354" priority="73">
      <formula>"округл($H$15;0)-$H$15&lt;&gt;0"</formula>
    </cfRule>
  </conditionalFormatting>
  <conditionalFormatting sqref="F12:K12">
    <cfRule type="expression" dxfId="353" priority="80">
      <formula>"ОКРУГЛ($E$11;0)-$E$11&lt;&gt;0"</formula>
    </cfRule>
    <cfRule type="colorScale" priority="81">
      <colorScale>
        <cfvo type="formula" val="ROUND($E$12,0)&lt;&gt;$E$12"/>
        <cfvo type="max"/>
        <color rgb="FFFF0000"/>
        <color rgb="FFFFEF9C"/>
      </colorScale>
    </cfRule>
  </conditionalFormatting>
  <conditionalFormatting sqref="J39:K39">
    <cfRule type="cellIs" dxfId="352" priority="31" stopIfTrue="1" operator="between">
      <formula>0</formula>
      <formula>0.5</formula>
    </cfRule>
    <cfRule type="cellIs" dxfId="351" priority="32" stopIfTrue="1" operator="between">
      <formula>0</formula>
      <formula>99999999999999</formula>
    </cfRule>
    <cfRule type="cellIs" dxfId="350" priority="33" stopIfTrue="1" operator="lessThan">
      <formula>0</formula>
    </cfRule>
  </conditionalFormatting>
  <conditionalFormatting sqref="J39:K39">
    <cfRule type="cellIs" dxfId="349" priority="28" stopIfTrue="1" operator="between">
      <formula>0</formula>
      <formula>0.5</formula>
    </cfRule>
    <cfRule type="cellIs" dxfId="348" priority="29" stopIfTrue="1" operator="between">
      <formula>0</formula>
      <formula>99999999999999</formula>
    </cfRule>
    <cfRule type="cellIs" dxfId="347" priority="30" stopIfTrue="1" operator="lessThan">
      <formula>0</formula>
    </cfRule>
  </conditionalFormatting>
  <conditionalFormatting sqref="G39">
    <cfRule type="cellIs" dxfId="346" priority="25" stopIfTrue="1" operator="between">
      <formula>0</formula>
      <formula>0.5</formula>
    </cfRule>
    <cfRule type="cellIs" dxfId="345" priority="26" stopIfTrue="1" operator="between">
      <formula>0</formula>
      <formula>99999999999999</formula>
    </cfRule>
    <cfRule type="cellIs" dxfId="344" priority="27" stopIfTrue="1" operator="lessThan">
      <formula>0</formula>
    </cfRule>
  </conditionalFormatting>
  <conditionalFormatting sqref="E21:K22 K23 I24:K24">
    <cfRule type="cellIs" dxfId="343" priority="22" stopIfTrue="1" operator="between">
      <formula>0</formula>
      <formula>0.5</formula>
    </cfRule>
    <cfRule type="cellIs" dxfId="342" priority="23" stopIfTrue="1" operator="between">
      <formula>0</formula>
      <formula>99999999999999</formula>
    </cfRule>
    <cfRule type="cellIs" dxfId="341" priority="24" stopIfTrue="1" operator="lessThan">
      <formula>0</formula>
    </cfRule>
  </conditionalFormatting>
  <conditionalFormatting sqref="E23:J23">
    <cfRule type="cellIs" dxfId="340" priority="19" stopIfTrue="1" operator="between">
      <formula>0</formula>
      <formula>0.5</formula>
    </cfRule>
    <cfRule type="cellIs" dxfId="339" priority="20" stopIfTrue="1" operator="between">
      <formula>0</formula>
      <formula>99999999999999</formula>
    </cfRule>
    <cfRule type="cellIs" dxfId="338" priority="21" stopIfTrue="1" operator="lessThan">
      <formula>0</formula>
    </cfRule>
  </conditionalFormatting>
  <conditionalFormatting sqref="H24">
    <cfRule type="cellIs" dxfId="337" priority="16" stopIfTrue="1" operator="between">
      <formula>0</formula>
      <formula>0.5</formula>
    </cfRule>
    <cfRule type="cellIs" dxfId="336" priority="17" stopIfTrue="1" operator="between">
      <formula>0</formula>
      <formula>99999999999999</formula>
    </cfRule>
    <cfRule type="cellIs" dxfId="335" priority="18" stopIfTrue="1" operator="lessThan">
      <formula>0</formula>
    </cfRule>
  </conditionalFormatting>
  <conditionalFormatting sqref="E24:G24">
    <cfRule type="cellIs" dxfId="334" priority="13" stopIfTrue="1" operator="between">
      <formula>0</formula>
      <formula>0.5</formula>
    </cfRule>
    <cfRule type="cellIs" dxfId="333" priority="14" stopIfTrue="1" operator="between">
      <formula>0</formula>
      <formula>99999999999999</formula>
    </cfRule>
    <cfRule type="cellIs" dxfId="332" priority="15" stopIfTrue="1" operator="lessThan">
      <formula>0</formula>
    </cfRule>
  </conditionalFormatting>
  <conditionalFormatting sqref="F35:F48">
    <cfRule type="cellIs" dxfId="331" priority="10" stopIfTrue="1" operator="between">
      <formula>0</formula>
      <formula>0.5</formula>
    </cfRule>
    <cfRule type="cellIs" dxfId="330" priority="11" stopIfTrue="1" operator="between">
      <formula>0</formula>
      <formula>99999999999999</formula>
    </cfRule>
    <cfRule type="cellIs" dxfId="329" priority="12" stopIfTrue="1" operator="lessThan">
      <formula>0</formula>
    </cfRule>
  </conditionalFormatting>
  <conditionalFormatting sqref="I25:K25">
    <cfRule type="cellIs" dxfId="328" priority="7" stopIfTrue="1" operator="between">
      <formula>0</formula>
      <formula>0.5</formula>
    </cfRule>
    <cfRule type="cellIs" dxfId="327" priority="8" stopIfTrue="1" operator="between">
      <formula>0</formula>
      <formula>99999999999999</formula>
    </cfRule>
    <cfRule type="cellIs" dxfId="326" priority="9" stopIfTrue="1" operator="lessThan">
      <formula>0</formula>
    </cfRule>
  </conditionalFormatting>
  <conditionalFormatting sqref="H25">
    <cfRule type="cellIs" dxfId="325" priority="4" stopIfTrue="1" operator="between">
      <formula>0</formula>
      <formula>0.5</formula>
    </cfRule>
    <cfRule type="cellIs" dxfId="324" priority="5" stopIfTrue="1" operator="between">
      <formula>0</formula>
      <formula>99999999999999</formula>
    </cfRule>
    <cfRule type="cellIs" dxfId="323" priority="6" stopIfTrue="1" operator="lessThan">
      <formula>0</formula>
    </cfRule>
  </conditionalFormatting>
  <conditionalFormatting sqref="E25:G25">
    <cfRule type="cellIs" dxfId="322" priority="1" stopIfTrue="1" operator="between">
      <formula>0</formula>
      <formula>0.5</formula>
    </cfRule>
    <cfRule type="cellIs" dxfId="321" priority="2" stopIfTrue="1" operator="between">
      <formula>0</formula>
      <formula>99999999999999</formula>
    </cfRule>
    <cfRule type="cellIs" dxfId="320" priority="3" stopIfTrue="1" operator="less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Евгения Николаевна</dc:creator>
  <cp:lastModifiedBy>Фомина Татьяна Ивановна</cp:lastModifiedBy>
  <dcterms:created xsi:type="dcterms:W3CDTF">2019-02-27T21:50:56Z</dcterms:created>
  <dcterms:modified xsi:type="dcterms:W3CDTF">2023-01-24T08:44:13Z</dcterms:modified>
</cp:coreProperties>
</file>