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eeva_ev\Desktop\Стандарт раскрытия 2022\2023\2 кв\"/>
    </mc:Choice>
  </mc:AlternateContent>
  <bookViews>
    <workbookView xWindow="0" yWindow="0" windowWidth="19170" windowHeight="6765" tabRatio="699"/>
  </bookViews>
  <sheets>
    <sheet name="Отчетный период_2 квартал 2023" sheetId="29" r:id="rId1"/>
  </sheets>
  <calcPr calcId="162913"/>
</workbook>
</file>

<file path=xl/calcChain.xml><?xml version="1.0" encoding="utf-8"?>
<calcChain xmlns="http://schemas.openxmlformats.org/spreadsheetml/2006/main">
  <c r="H233" i="29" l="1"/>
  <c r="G233" i="29"/>
  <c r="J14" i="29"/>
  <c r="I14" i="29"/>
  <c r="G14" i="29"/>
  <c r="E14" i="29"/>
  <c r="D14" i="29"/>
  <c r="C14" i="29"/>
  <c r="H14" i="29"/>
  <c r="F14" i="29"/>
</calcChain>
</file>

<file path=xl/sharedStrings.xml><?xml version="1.0" encoding="utf-8"?>
<sst xmlns="http://schemas.openxmlformats.org/spreadsheetml/2006/main" count="673" uniqueCount="299">
  <si>
    <t>Наименование филиала</t>
  </si>
  <si>
    <t>МВт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</si>
  <si>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</si>
  <si>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</si>
  <si>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</si>
  <si>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</si>
  <si>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</si>
  <si>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</si>
  <si>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</si>
  <si>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</si>
  <si>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</si>
  <si>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</si>
  <si>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</si>
  <si>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</si>
  <si>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 xml:space="preserve">п. 19 "д" ПП РФ № 24 от 21.01.2004  </t>
  </si>
  <si>
    <t>Королевский РЭС</t>
  </si>
  <si>
    <t>Лобненский РЭС</t>
  </si>
  <si>
    <t>Юго-Западный РЭС</t>
  </si>
  <si>
    <t>Московский РЭС</t>
  </si>
  <si>
    <t>Восточный РЭС</t>
  </si>
  <si>
    <t>г. Москва</t>
  </si>
  <si>
    <t>Информация  о заключенных договорах об осуществлении технологического присоединения к электрическим сетям АО "МСК Энерго", содержащих сведения об объеме присоединяемой мощности, сроках и плате по каждому договору</t>
  </si>
  <si>
    <t>АО "МСК Энерго"</t>
  </si>
  <si>
    <t>ТЭЦ-27</t>
  </si>
  <si>
    <t xml:space="preserve">Наименование центра питания </t>
  </si>
  <si>
    <t xml:space="preserve"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АО "МСК Энерго", выполненных присоединениях и присоединенной мощности </t>
  </si>
  <si>
    <t>Итого</t>
  </si>
  <si>
    <t>Клязьма-336</t>
  </si>
  <si>
    <t>Шереметьево-429</t>
  </si>
  <si>
    <t>Луговая-325</t>
  </si>
  <si>
    <t>Пушкино-239</t>
  </si>
  <si>
    <t>Костино-255</t>
  </si>
  <si>
    <t>Лобня-40</t>
  </si>
  <si>
    <t>Горенки-157</t>
  </si>
  <si>
    <t>Хвойная-257</t>
  </si>
  <si>
    <t>Красково</t>
  </si>
  <si>
    <t>Говорово-843</t>
  </si>
  <si>
    <t>Грач-851</t>
  </si>
  <si>
    <t>Бутово-859</t>
  </si>
  <si>
    <t>Ильинская-860</t>
  </si>
  <si>
    <t>Красногорская-830</t>
  </si>
  <si>
    <t>Красная поляна-337</t>
  </si>
  <si>
    <t>Наименование РЭС</t>
  </si>
  <si>
    <t>Очаково</t>
  </si>
  <si>
    <t>Ленинская-90</t>
  </si>
  <si>
    <t>Марьино-426</t>
  </si>
  <si>
    <t>Некрасовка-500</t>
  </si>
  <si>
    <t>Северный РЭС</t>
  </si>
  <si>
    <t>Чагино-510</t>
  </si>
  <si>
    <t>Международная</t>
  </si>
  <si>
    <t>Нововнуково-850</t>
  </si>
  <si>
    <t>Хованская-857</t>
  </si>
  <si>
    <t>Метростроевская-417</t>
  </si>
  <si>
    <t>Черкизово-179</t>
  </si>
  <si>
    <t>Герцево-53</t>
  </si>
  <si>
    <t>ПСТ-851 "Грач"</t>
  </si>
  <si>
    <t>Гольяново</t>
  </si>
  <si>
    <t>Яшино-653</t>
  </si>
  <si>
    <t>Отчетный период - 2 квартал 2023 года</t>
  </si>
  <si>
    <t>ЮЛ/00830/22</t>
  </si>
  <si>
    <t>ЮЛ/00876/22</t>
  </si>
  <si>
    <t>ЮЛ/00936/22</t>
  </si>
  <si>
    <t>ЮЛ/00996/22/Вр</t>
  </si>
  <si>
    <t>ЮЛ/01009/22</t>
  </si>
  <si>
    <t>ЮЛ/01013/22</t>
  </si>
  <si>
    <t>ЮЛ/01033/22</t>
  </si>
  <si>
    <t>ЮЛ/00653/22</t>
  </si>
  <si>
    <t>ЮЛ/00003/23/Вр</t>
  </si>
  <si>
    <t>ЮЛ/00014/23</t>
  </si>
  <si>
    <t>ФЛ/00053/23</t>
  </si>
  <si>
    <t>ЮЛ/00029/23</t>
  </si>
  <si>
    <t>ФЛ/00137/23</t>
  </si>
  <si>
    <t>ФЛ/00147/23</t>
  </si>
  <si>
    <t>ФЛ/00166/23</t>
  </si>
  <si>
    <t>ЮЛ/00068/23</t>
  </si>
  <si>
    <t>ФЛ/00177/23</t>
  </si>
  <si>
    <t>ЮЛ/00081/23</t>
  </si>
  <si>
    <t>ФЛ/00191/23</t>
  </si>
  <si>
    <t>ЮЛ/00090/23</t>
  </si>
  <si>
    <t>ЮЛ/00094/23/Вр</t>
  </si>
  <si>
    <t>ЮЛ/00095/23</t>
  </si>
  <si>
    <t>ФЛ/00211/23</t>
  </si>
  <si>
    <t>ФЛ/00219/23</t>
  </si>
  <si>
    <t>ЮЛ/00103/23</t>
  </si>
  <si>
    <t>ЮЛ/00106/23</t>
  </si>
  <si>
    <t>ЮЛ/00107/23</t>
  </si>
  <si>
    <t>ФЛ/00243/23</t>
  </si>
  <si>
    <t>ФЛ/00251/23</t>
  </si>
  <si>
    <t>ФЛ/00252/23</t>
  </si>
  <si>
    <t>ФЛ/00256/23</t>
  </si>
  <si>
    <t>ФЛ/00262/23</t>
  </si>
  <si>
    <t>ЮЛ/00137/23</t>
  </si>
  <si>
    <t>ФЛ/00266/23</t>
  </si>
  <si>
    <t>ФЛ/00274/23</t>
  </si>
  <si>
    <t>ФЛ/00285/23</t>
  </si>
  <si>
    <t>ЮЛ/00141/23</t>
  </si>
  <si>
    <t>ФЛ/00292/23</t>
  </si>
  <si>
    <t>ЮЛ/00152/23/Вр</t>
  </si>
  <si>
    <t>ФЛ/00291/23</t>
  </si>
  <si>
    <t>ЮЛ/00157/23</t>
  </si>
  <si>
    <t>ЮЛ/00159/23</t>
  </si>
  <si>
    <t>ФЛ/00304/23</t>
  </si>
  <si>
    <t>ФЛ/00305/23</t>
  </si>
  <si>
    <t>ФЛ/00308/23</t>
  </si>
  <si>
    <t>ФЛ/00314/23</t>
  </si>
  <si>
    <t>ФЛ/00315/23</t>
  </si>
  <si>
    <t>ЮЛ/00177/23</t>
  </si>
  <si>
    <t>ФЛ/00319/23</t>
  </si>
  <si>
    <t>ФЛ/00318/23</t>
  </si>
  <si>
    <t>ФЛ/00322/23</t>
  </si>
  <si>
    <t>ФЛ/00317/23</t>
  </si>
  <si>
    <t>ФЛ/00323/23</t>
  </si>
  <si>
    <t>ЮЛ/00182/23/Вр</t>
  </si>
  <si>
    <t>ЮЛ/00184/23</t>
  </si>
  <si>
    <t>ЮЛ/00185/23</t>
  </si>
  <si>
    <t>ИП/00041/23/Вр</t>
  </si>
  <si>
    <t>ФЛ/00333/23</t>
  </si>
  <si>
    <t>ФЛ/00338/23</t>
  </si>
  <si>
    <t>ФЛ/00345/23</t>
  </si>
  <si>
    <t>ФЛ/00346/23</t>
  </si>
  <si>
    <t>ЮЛ/00197/23/Вр</t>
  </si>
  <si>
    <t>ЮЛ/00199/23</t>
  </si>
  <si>
    <t>ЮЛ/00200/23</t>
  </si>
  <si>
    <t>ЮЛ/00201/23</t>
  </si>
  <si>
    <t>ЮЛ/00202/23</t>
  </si>
  <si>
    <t>ЮЛ/00203/23</t>
  </si>
  <si>
    <t>ЮЛ/00198/23</t>
  </si>
  <si>
    <t>ЮЛ/00204/23</t>
  </si>
  <si>
    <t>ЮЛ/00205/23</t>
  </si>
  <si>
    <t>ЮЛ/00206/23</t>
  </si>
  <si>
    <t>ЮЛ/00207/23</t>
  </si>
  <si>
    <t>ЮЛ/00208/23</t>
  </si>
  <si>
    <t>ЮЛ/00210/23/Вр</t>
  </si>
  <si>
    <t>ЮЛ/00213/23</t>
  </si>
  <si>
    <t>ФЛ/00355/23</t>
  </si>
  <si>
    <t>ФЛ/00360/23</t>
  </si>
  <si>
    <t>ФЛ/00370/23</t>
  </si>
  <si>
    <t>ФЛ/00371/23</t>
  </si>
  <si>
    <t>ЮЛ/00228/23</t>
  </si>
  <si>
    <t>ИП/00047/23</t>
  </si>
  <si>
    <t>ФЛ/00388/23</t>
  </si>
  <si>
    <t>ФЛ/00390/23</t>
  </si>
  <si>
    <t>ФЛ/00395/23</t>
  </si>
  <si>
    <t>ФЛ/00389/23</t>
  </si>
  <si>
    <t>ФЛ/00399/23</t>
  </si>
  <si>
    <t>ЮЛ/00235/23</t>
  </si>
  <si>
    <t>ЮЛ/00236/23/Вр</t>
  </si>
  <si>
    <t>ЮЛ/00237/23/Вр</t>
  </si>
  <si>
    <t>ЮЛ/00238/23</t>
  </si>
  <si>
    <t>ФЛ/00406/23/Вр</t>
  </si>
  <si>
    <t>ЮЛ/00241/23</t>
  </si>
  <si>
    <t>ФЛ/00412/23</t>
  </si>
  <si>
    <t>ФЛ/00407/23</t>
  </si>
  <si>
    <t>ФЛ/00410/23</t>
  </si>
  <si>
    <t>ФЛ/00422/23</t>
  </si>
  <si>
    <t>ФЛ/00423/23</t>
  </si>
  <si>
    <t>ФЛ/00431/23</t>
  </si>
  <si>
    <t>ФЛ/00435/23</t>
  </si>
  <si>
    <t>ФЛ/00436/23</t>
  </si>
  <si>
    <t>ЮЛ/00255/23</t>
  </si>
  <si>
    <t>ФЛ/00446/23</t>
  </si>
  <si>
    <t>ЮЛ/00254/23</t>
  </si>
  <si>
    <t>ФЛ/00448/23</t>
  </si>
  <si>
    <t>ФЛ/00450/23</t>
  </si>
  <si>
    <t>ЮЛ/00257/23</t>
  </si>
  <si>
    <t>ФЛ/00455/23</t>
  </si>
  <si>
    <t>ФЛ/00453/23</t>
  </si>
  <si>
    <t>ФЛ/00457/23</t>
  </si>
  <si>
    <t>ЮЛ/00260/23</t>
  </si>
  <si>
    <t>ФЛ/00454/23</t>
  </si>
  <si>
    <t>ЮЛ/00259/23</t>
  </si>
  <si>
    <t>ЮЛ/00261/23</t>
  </si>
  <si>
    <t>ФЛ/00465/23</t>
  </si>
  <si>
    <t>ФЛ/00462/23</t>
  </si>
  <si>
    <t>ФЛ/00470/23</t>
  </si>
  <si>
    <t>ФЛ/00487/23</t>
  </si>
  <si>
    <t>ФЛ/00490/23</t>
  </si>
  <si>
    <t>ЮЛ/00264/23</t>
  </si>
  <si>
    <t>ФЛ/00491/23</t>
  </si>
  <si>
    <t>ФЛ/00498/23</t>
  </si>
  <si>
    <t>ФЛ/00499/23</t>
  </si>
  <si>
    <t>ФЛ/00506/23</t>
  </si>
  <si>
    <t>ФЛ/00513/23</t>
  </si>
  <si>
    <t>ФЛ/00519/23</t>
  </si>
  <si>
    <t>ФЛ/00523/23</t>
  </si>
  <si>
    <t>ФЛ/00524/23</t>
  </si>
  <si>
    <t>ФЛ/00528/23</t>
  </si>
  <si>
    <t>ФЛ/00531/23</t>
  </si>
  <si>
    <t>ФЛ/00533/23</t>
  </si>
  <si>
    <t>ФЛ/00539/23</t>
  </si>
  <si>
    <t>ФЛ/00542/23</t>
  </si>
  <si>
    <t>ФЛ/00551/23</t>
  </si>
  <si>
    <t>ЮЛ/00298/23</t>
  </si>
  <si>
    <t>ФЛ/00564/23</t>
  </si>
  <si>
    <t>ИП/00064/23</t>
  </si>
  <si>
    <t>ФЛ/00569/23</t>
  </si>
  <si>
    <t>ФЛ/00570/23</t>
  </si>
  <si>
    <t>ЮЛ/00311/23</t>
  </si>
  <si>
    <t>ЮЛ/00314/23</t>
  </si>
  <si>
    <t>ФЛ/00576/23</t>
  </si>
  <si>
    <t>ФЛ/00578/23</t>
  </si>
  <si>
    <t>ФЛ/00587/23</t>
  </si>
  <si>
    <t>ФЛ/00589/23</t>
  </si>
  <si>
    <t>ФЛ/00594/23</t>
  </si>
  <si>
    <t>ФЛ/00607/23</t>
  </si>
  <si>
    <t>ФЛ/00615/23</t>
  </si>
  <si>
    <t>ФЛ/00621/23</t>
  </si>
  <si>
    <t>ФЛ/00620/23</t>
  </si>
  <si>
    <t>ФЛ/00622/23</t>
  </si>
  <si>
    <t>ФЛ/00630/23</t>
  </si>
  <si>
    <t>ФЛ/00629/23</t>
  </si>
  <si>
    <t>ФЛ/00637/23</t>
  </si>
  <si>
    <t>ЮЛ/00346/23</t>
  </si>
  <si>
    <t>ЮЛ/00350/23</t>
  </si>
  <si>
    <t>ФЛ/00646/23</t>
  </si>
  <si>
    <t>ФЛ/00650/23</t>
  </si>
  <si>
    <t>ФЛ/00651/23</t>
  </si>
  <si>
    <t>ФЛ/00652/23</t>
  </si>
  <si>
    <t>ИП/00070/23</t>
  </si>
  <si>
    <t>ФЛ/00662/23</t>
  </si>
  <si>
    <t>ФЛ/00665/23</t>
  </si>
  <si>
    <t>ФЛ/00667/23</t>
  </si>
  <si>
    <t>ИП/00069/23</t>
  </si>
  <si>
    <t>ФЛ/00678/23</t>
  </si>
  <si>
    <t>ФЛ/00674/23</t>
  </si>
  <si>
    <t>ФЛ/00673/23</t>
  </si>
  <si>
    <t>ФЛ/00676/23</t>
  </si>
  <si>
    <t>ФЛ/00698/23</t>
  </si>
  <si>
    <t>ФЛ/00700/23</t>
  </si>
  <si>
    <t>ИП/00074/23</t>
  </si>
  <si>
    <t>ФЛ/00716/23</t>
  </si>
  <si>
    <t>ФЛ/00709/23</t>
  </si>
  <si>
    <t>ИП/00075/23</t>
  </si>
  <si>
    <t>ИП/00077/23</t>
  </si>
  <si>
    <t>ИП/00076/23</t>
  </si>
  <si>
    <t>ФЛ/00723/23</t>
  </si>
  <si>
    <t>ИП/00078/23</t>
  </si>
  <si>
    <t>ИП/00079/23</t>
  </si>
  <si>
    <t>ИП/00080/23</t>
  </si>
  <si>
    <t>ФЛ/00724/23</t>
  </si>
  <si>
    <t>ФЛ/00718/23</t>
  </si>
  <si>
    <t>ИП/00082/23</t>
  </si>
  <si>
    <t>ИП/00083/23</t>
  </si>
  <si>
    <t>ФЛ/00726/23</t>
  </si>
  <si>
    <t>ФЛ/00729/23</t>
  </si>
  <si>
    <t>ФЛ/00732/23</t>
  </si>
  <si>
    <t>ФЛ/00728/23</t>
  </si>
  <si>
    <t>ФЛ/00734/23</t>
  </si>
  <si>
    <t>ФЛ/00742/23</t>
  </si>
  <si>
    <t>ФЛ/00744/23</t>
  </si>
  <si>
    <t>ФЛ/00749/23</t>
  </si>
  <si>
    <t>ФЛ/00765/23</t>
  </si>
  <si>
    <t>ФЛ/00764/23</t>
  </si>
  <si>
    <t>ЮЛ/00405/23</t>
  </si>
  <si>
    <t>ЮЛ/00406/23</t>
  </si>
  <si>
    <t>ЮЛ/00407/23</t>
  </si>
  <si>
    <t>ИП/00085/23</t>
  </si>
  <si>
    <t>ФЛ/00790/23</t>
  </si>
  <si>
    <t>ЮЛ/00417/23</t>
  </si>
  <si>
    <t>ЮЛ/00420/23</t>
  </si>
  <si>
    <t>ИП/00087/23</t>
  </si>
  <si>
    <t>ФЛ/00821/23</t>
  </si>
  <si>
    <t>ФЛ/00825/23</t>
  </si>
  <si>
    <t>ИП/00090/23</t>
  </si>
  <si>
    <t>ИП/00089/23</t>
  </si>
  <si>
    <t>ИП/00091/23</t>
  </si>
  <si>
    <t>ИП/00092/23</t>
  </si>
  <si>
    <t>ИП/00093/23</t>
  </si>
  <si>
    <t>ЮЛ/00434/23</t>
  </si>
  <si>
    <t>ИП/00094/23</t>
  </si>
  <si>
    <t>ФЛ/00895/23</t>
  </si>
  <si>
    <t>Юго-Западный</t>
  </si>
  <si>
    <t xml:space="preserve">Лобненский </t>
  </si>
  <si>
    <t>Королевский</t>
  </si>
  <si>
    <t>Лобненский</t>
  </si>
  <si>
    <t>Солнцево-560</t>
  </si>
  <si>
    <t>Ткацкая-398</t>
  </si>
  <si>
    <t>Жулебино</t>
  </si>
  <si>
    <t>РТП-18191</t>
  </si>
  <si>
    <t>Отрадное-783</t>
  </si>
  <si>
    <t>Войковская-793</t>
  </si>
  <si>
    <t>ТЭЦ-21</t>
  </si>
  <si>
    <t>Марфино-855</t>
  </si>
  <si>
    <t>РП-33</t>
  </si>
  <si>
    <t>Донецкая</t>
  </si>
  <si>
    <t>ТП-15982</t>
  </si>
  <si>
    <t>Ангелово-28</t>
  </si>
  <si>
    <t>ПС-325 "Луговая"</t>
  </si>
  <si>
    <t>Павелецкая</t>
  </si>
  <si>
    <t>РТП-921</t>
  </si>
  <si>
    <t>Старбеево-671</t>
  </si>
  <si>
    <t>Планерная-688</t>
  </si>
  <si>
    <t>Бирюлево-394</t>
  </si>
  <si>
    <t>Красная поляна</t>
  </si>
  <si>
    <t>Красногорская</t>
  </si>
  <si>
    <t>Грач</t>
  </si>
  <si>
    <t>Клязьма</t>
  </si>
  <si>
    <t>Луговая</t>
  </si>
  <si>
    <t>Хованская-870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</si>
</sst>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0"/>
    <numFmt numFmtId="168" formatCode="#,##0.0000000"/>
    <numFmt numFmtId="169" formatCode="_(* #,##0.00_);_(* \(#,##0.00\);_(* &quot;-&quot;??_);_(@_)"/>
    <numFmt numFmtId="170" formatCode="[&gt;0]&quot;+j&quot;0.0;[&lt;0]&quot;-j&quot;0.0;General"/>
    <numFmt numFmtId="171" formatCode="0.000"/>
  </numFmts>
  <fonts count="8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3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 Cyr"/>
      <charset val="204"/>
    </font>
    <font>
      <sz val="10"/>
      <color indexed="8"/>
      <name val="Arial Cyr"/>
      <charset val="204"/>
    </font>
    <font>
      <b/>
      <sz val="11"/>
      <color indexed="52"/>
      <name val="Calibri"/>
      <family val="2"/>
      <charset val="204"/>
      <scheme val="minor"/>
    </font>
    <font>
      <u/>
      <sz val="8.5"/>
      <color theme="10"/>
      <name val="Arial Cyr"/>
      <charset val="204"/>
    </font>
    <font>
      <sz val="11"/>
      <color indexed="60"/>
      <name val="Calibri"/>
      <family val="2"/>
      <charset val="204"/>
      <scheme val="minor"/>
    </font>
    <font>
      <sz val="10"/>
      <name val="Helv"/>
    </font>
    <font>
      <sz val="10"/>
      <name val="MS Sans Serif"/>
      <family val="2"/>
      <charset val="204"/>
    </font>
    <font>
      <sz val="10"/>
      <color theme="1"/>
      <name val="Arial Cyr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lightGray">
        <fgColor indexed="22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77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0" fontId="2" fillId="0" borderId="0"/>
    <xf numFmtId="166" fontId="1" fillId="0" borderId="0" applyFont="0" applyFill="0" applyBorder="0" applyAlignment="0" applyProtection="0"/>
    <xf numFmtId="0" fontId="14" fillId="0" borderId="0"/>
    <xf numFmtId="166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8" fillId="0" borderId="0"/>
    <xf numFmtId="166" fontId="1" fillId="0" borderId="0" applyFont="0" applyFill="0" applyBorder="0" applyAlignment="0" applyProtection="0"/>
    <xf numFmtId="0" fontId="14" fillId="0" borderId="0"/>
    <xf numFmtId="0" fontId="1" fillId="0" borderId="0"/>
    <xf numFmtId="0" fontId="19" fillId="4" borderId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4" borderId="0" applyNumberFormat="0" applyBorder="0" applyAlignment="0" applyProtection="0"/>
    <xf numFmtId="0" fontId="29" fillId="22" borderId="0" applyNumberFormat="0" applyBorder="0" applyAlignment="0" applyProtection="0"/>
    <xf numFmtId="0" fontId="30" fillId="25" borderId="8" applyNumberFormat="0" applyAlignment="0" applyProtection="0"/>
    <xf numFmtId="0" fontId="31" fillId="17" borderId="9" applyNumberFormat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8" fillId="1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8" applyNumberFormat="0" applyAlignment="0" applyProtection="0"/>
    <xf numFmtId="0" fontId="37" fillId="0" borderId="13" applyNumberFormat="0" applyFill="0" applyAlignment="0" applyProtection="0"/>
    <xf numFmtId="0" fontId="37" fillId="23" borderId="0" applyNumberFormat="0" applyBorder="0" applyAlignment="0" applyProtection="0"/>
    <xf numFmtId="0" fontId="20" fillId="22" borderId="8" applyNumberFormat="0" applyFont="0" applyAlignment="0" applyProtection="0"/>
    <xf numFmtId="0" fontId="38" fillId="25" borderId="14" applyNumberFormat="0" applyAlignment="0" applyProtection="0"/>
    <xf numFmtId="4" fontId="20" fillId="29" borderId="8" applyNumberFormat="0" applyProtection="0">
      <alignment vertical="center"/>
    </xf>
    <xf numFmtId="4" fontId="41" fillId="30" borderId="8" applyNumberFormat="0" applyProtection="0">
      <alignment vertical="center"/>
    </xf>
    <xf numFmtId="4" fontId="20" fillId="30" borderId="8" applyNumberFormat="0" applyProtection="0">
      <alignment horizontal="left" vertical="center" indent="1"/>
    </xf>
    <xf numFmtId="0" fontId="24" fillId="29" borderId="15" applyNumberFormat="0" applyProtection="0">
      <alignment horizontal="left" vertical="top" indent="1"/>
    </xf>
    <xf numFmtId="4" fontId="20" fillId="31" borderId="8" applyNumberFormat="0" applyProtection="0">
      <alignment horizontal="left" vertical="center" indent="1"/>
    </xf>
    <xf numFmtId="4" fontId="20" fillId="32" borderId="8" applyNumberFormat="0" applyProtection="0">
      <alignment horizontal="right" vertical="center"/>
    </xf>
    <xf numFmtId="4" fontId="20" fillId="33" borderId="8" applyNumberFormat="0" applyProtection="0">
      <alignment horizontal="right" vertical="center"/>
    </xf>
    <xf numFmtId="4" fontId="20" fillId="34" borderId="16" applyNumberFormat="0" applyProtection="0">
      <alignment horizontal="right" vertical="center"/>
    </xf>
    <xf numFmtId="4" fontId="20" fillId="35" borderId="8" applyNumberFormat="0" applyProtection="0">
      <alignment horizontal="right" vertical="center"/>
    </xf>
    <xf numFmtId="4" fontId="20" fillId="36" borderId="8" applyNumberFormat="0" applyProtection="0">
      <alignment horizontal="right" vertical="center"/>
    </xf>
    <xf numFmtId="4" fontId="20" fillId="37" borderId="8" applyNumberFormat="0" applyProtection="0">
      <alignment horizontal="right" vertical="center"/>
    </xf>
    <xf numFmtId="4" fontId="20" fillId="38" borderId="8" applyNumberFormat="0" applyProtection="0">
      <alignment horizontal="right" vertical="center"/>
    </xf>
    <xf numFmtId="4" fontId="20" fillId="39" borderId="8" applyNumberFormat="0" applyProtection="0">
      <alignment horizontal="right" vertical="center"/>
    </xf>
    <xf numFmtId="4" fontId="20" fillId="40" borderId="8" applyNumberFormat="0" applyProtection="0">
      <alignment horizontal="right" vertical="center"/>
    </xf>
    <xf numFmtId="4" fontId="20" fillId="41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0" fillId="43" borderId="8" applyNumberFormat="0" applyProtection="0">
      <alignment horizontal="right" vertical="center"/>
    </xf>
    <xf numFmtId="4" fontId="20" fillId="44" borderId="16" applyNumberFormat="0" applyProtection="0">
      <alignment horizontal="left" vertical="center" indent="1"/>
    </xf>
    <xf numFmtId="4" fontId="20" fillId="43" borderId="16" applyNumberFormat="0" applyProtection="0">
      <alignment horizontal="left" vertical="center" indent="1"/>
    </xf>
    <xf numFmtId="0" fontId="20" fillId="45" borderId="8" applyNumberFormat="0" applyProtection="0">
      <alignment horizontal="left" vertical="center" indent="1"/>
    </xf>
    <xf numFmtId="0" fontId="20" fillId="42" borderId="15" applyNumberFormat="0" applyProtection="0">
      <alignment horizontal="left" vertical="top" indent="1"/>
    </xf>
    <xf numFmtId="0" fontId="20" fillId="46" borderId="8" applyNumberFormat="0" applyProtection="0">
      <alignment horizontal="left" vertical="center" indent="1"/>
    </xf>
    <xf numFmtId="0" fontId="20" fillId="43" borderId="15" applyNumberFormat="0" applyProtection="0">
      <alignment horizontal="left" vertical="top" indent="1"/>
    </xf>
    <xf numFmtId="0" fontId="20" fillId="47" borderId="8" applyNumberFormat="0" applyProtection="0">
      <alignment horizontal="left" vertical="center" indent="1"/>
    </xf>
    <xf numFmtId="0" fontId="20" fillId="47" borderId="15" applyNumberFormat="0" applyProtection="0">
      <alignment horizontal="left" vertical="top" indent="1"/>
    </xf>
    <xf numFmtId="0" fontId="20" fillId="44" borderId="8" applyNumberFormat="0" applyProtection="0">
      <alignment horizontal="left" vertical="center" indent="1"/>
    </xf>
    <xf numFmtId="0" fontId="20" fillId="44" borderId="15" applyNumberFormat="0" applyProtection="0">
      <alignment horizontal="left" vertical="top" indent="1"/>
    </xf>
    <xf numFmtId="0" fontId="20" fillId="48" borderId="17" applyNumberFormat="0">
      <protection locked="0"/>
    </xf>
    <xf numFmtId="0" fontId="21" fillId="42" borderId="18" applyBorder="0"/>
    <xf numFmtId="4" fontId="22" fillId="49" borderId="15" applyNumberFormat="0" applyProtection="0">
      <alignment vertical="center"/>
    </xf>
    <xf numFmtId="4" fontId="41" fillId="50" borderId="2" applyNumberFormat="0" applyProtection="0">
      <alignment vertical="center"/>
    </xf>
    <xf numFmtId="4" fontId="22" fillId="45" borderId="15" applyNumberFormat="0" applyProtection="0">
      <alignment horizontal="left" vertical="center" indent="1"/>
    </xf>
    <xf numFmtId="0" fontId="22" fillId="49" borderId="15" applyNumberFormat="0" applyProtection="0">
      <alignment horizontal="left" vertical="top" indent="1"/>
    </xf>
    <xf numFmtId="4" fontId="20" fillId="0" borderId="8" applyNumberFormat="0" applyProtection="0">
      <alignment horizontal="right" vertical="center"/>
    </xf>
    <xf numFmtId="4" fontId="41" fillId="3" borderId="8" applyNumberFormat="0" applyProtection="0">
      <alignment horizontal="right" vertical="center"/>
    </xf>
    <xf numFmtId="4" fontId="20" fillId="31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4" fontId="25" fillId="51" borderId="16" applyNumberFormat="0" applyProtection="0">
      <alignment horizontal="left" vertical="center" indent="1"/>
    </xf>
    <xf numFmtId="0" fontId="20" fillId="52" borderId="2"/>
    <xf numFmtId="4" fontId="26" fillId="48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19" fillId="4" borderId="0"/>
    <xf numFmtId="0" fontId="19" fillId="4" borderId="0"/>
    <xf numFmtId="0" fontId="19" fillId="4" borderId="0"/>
    <xf numFmtId="0" fontId="19" fillId="4" borderId="0"/>
    <xf numFmtId="0" fontId="1" fillId="0" borderId="0"/>
    <xf numFmtId="0" fontId="1" fillId="0" borderId="0"/>
    <xf numFmtId="166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4" fillId="0" borderId="0"/>
    <xf numFmtId="4" fontId="20" fillId="31" borderId="8" applyNumberFormat="0" applyProtection="0">
      <alignment horizontal="left" vertical="center" indent="1"/>
    </xf>
    <xf numFmtId="0" fontId="1" fillId="0" borderId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18" fillId="0" borderId="0"/>
    <xf numFmtId="0" fontId="60" fillId="0" borderId="0"/>
    <xf numFmtId="169" fontId="14" fillId="0" borderId="0" applyFont="0" applyFill="0" applyBorder="0" applyAlignment="0" applyProtection="0"/>
    <xf numFmtId="0" fontId="1" fillId="0" borderId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1" fillId="0" borderId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62" borderId="0" applyNumberFormat="0" applyBorder="0" applyAlignment="0" applyProtection="0"/>
    <xf numFmtId="0" fontId="18" fillId="85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66" borderId="0" applyNumberFormat="0" applyBorder="0" applyAlignment="0" applyProtection="0"/>
    <xf numFmtId="0" fontId="18" fillId="32" borderId="0" applyNumberFormat="0" applyBorder="0" applyAlignment="0" applyProtection="0"/>
    <xf numFmtId="0" fontId="14" fillId="66" borderId="0" applyNumberFormat="0" applyBorder="0" applyAlignment="0" applyProtection="0"/>
    <xf numFmtId="0" fontId="14" fillId="66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70" borderId="0" applyNumberFormat="0" applyBorder="0" applyAlignment="0" applyProtection="0"/>
    <xf numFmtId="0" fontId="18" fillId="86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4" borderId="0" applyNumberFormat="0" applyBorder="0" applyAlignment="0" applyProtection="0"/>
    <xf numFmtId="0" fontId="18" fillId="87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82" borderId="0" applyNumberFormat="0" applyBorder="0" applyAlignment="0" applyProtection="0"/>
    <xf numFmtId="0" fontId="18" fillId="89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63" borderId="0" applyNumberFormat="0" applyBorder="0" applyAlignment="0" applyProtection="0"/>
    <xf numFmtId="0" fontId="18" fillId="47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71" borderId="0" applyNumberFormat="0" applyBorder="0" applyAlignment="0" applyProtection="0"/>
    <xf numFmtId="0" fontId="18" fillId="40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5" borderId="0" applyNumberFormat="0" applyBorder="0" applyAlignment="0" applyProtection="0"/>
    <xf numFmtId="0" fontId="18" fillId="87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79" borderId="0" applyNumberFormat="0" applyBorder="0" applyAlignment="0" applyProtection="0"/>
    <xf numFmtId="0" fontId="18" fillId="47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83" borderId="0" applyNumberFormat="0" applyBorder="0" applyAlignment="0" applyProtection="0"/>
    <xf numFmtId="0" fontId="18" fillId="35" borderId="0" applyNumberFormat="0" applyBorder="0" applyAlignment="0" applyProtection="0"/>
    <xf numFmtId="0" fontId="14" fillId="83" borderId="0" applyNumberFormat="0" applyBorder="0" applyAlignment="0" applyProtection="0"/>
    <xf numFmtId="0" fontId="14" fillId="83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64" borderId="0" applyNumberFormat="0" applyBorder="0" applyAlignment="0" applyProtection="0"/>
    <xf numFmtId="0" fontId="61" fillId="9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68" borderId="0" applyNumberFormat="0" applyBorder="0" applyAlignment="0" applyProtection="0"/>
    <xf numFmtId="0" fontId="61" fillId="90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72" borderId="0" applyNumberFormat="0" applyBorder="0" applyAlignment="0" applyProtection="0"/>
    <xf numFmtId="0" fontId="61" fillId="40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6" borderId="0" applyNumberFormat="0" applyBorder="0" applyAlignment="0" applyProtection="0"/>
    <xf numFmtId="0" fontId="61" fillId="9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80" borderId="0" applyNumberFormat="0" applyBorder="0" applyAlignment="0" applyProtection="0"/>
    <xf numFmtId="0" fontId="61" fillId="3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84" borderId="0" applyNumberFormat="0" applyBorder="0" applyAlignment="0" applyProtection="0"/>
    <xf numFmtId="0" fontId="61" fillId="36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61" borderId="0" applyNumberFormat="0" applyBorder="0" applyAlignment="0" applyProtection="0"/>
    <xf numFmtId="0" fontId="61" fillId="93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65" borderId="0" applyNumberFormat="0" applyBorder="0" applyAlignment="0" applyProtection="0"/>
    <xf numFmtId="0" fontId="61" fillId="34" borderId="0" applyNumberFormat="0" applyBorder="0" applyAlignment="0" applyProtection="0"/>
    <xf numFmtId="0" fontId="58" fillId="65" borderId="0" applyNumberFormat="0" applyBorder="0" applyAlignment="0" applyProtection="0"/>
    <xf numFmtId="0" fontId="58" fillId="65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69" borderId="0" applyNumberFormat="0" applyBorder="0" applyAlignment="0" applyProtection="0"/>
    <xf numFmtId="0" fontId="61" fillId="38" borderId="0" applyNumberFormat="0" applyBorder="0" applyAlignment="0" applyProtection="0"/>
    <xf numFmtId="0" fontId="58" fillId="69" borderId="0" applyNumberFormat="0" applyBorder="0" applyAlignment="0" applyProtection="0"/>
    <xf numFmtId="0" fontId="58" fillId="69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3" borderId="0" applyNumberFormat="0" applyBorder="0" applyAlignment="0" applyProtection="0"/>
    <xf numFmtId="0" fontId="61" fillId="92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81" borderId="0" applyNumberFormat="0" applyBorder="0" applyAlignment="0" applyProtection="0"/>
    <xf numFmtId="0" fontId="61" fillId="37" borderId="0" applyNumberFormat="0" applyBorder="0" applyAlignment="0" applyProtection="0"/>
    <xf numFmtId="0" fontId="58" fillId="81" borderId="0" applyNumberFormat="0" applyBorder="0" applyAlignment="0" applyProtection="0"/>
    <xf numFmtId="0" fontId="58" fillId="8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57" borderId="27" applyNumberFormat="0" applyAlignment="0" applyProtection="0"/>
    <xf numFmtId="0" fontId="62" fillId="89" borderId="34" applyNumberFormat="0" applyAlignment="0" applyProtection="0"/>
    <xf numFmtId="0" fontId="50" fillId="57" borderId="27" applyNumberFormat="0" applyAlignment="0" applyProtection="0"/>
    <xf numFmtId="0" fontId="50" fillId="57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58" borderId="28" applyNumberFormat="0" applyAlignment="0" applyProtection="0"/>
    <xf numFmtId="0" fontId="63" fillId="45" borderId="14" applyNumberFormat="0" applyAlignment="0" applyProtection="0"/>
    <xf numFmtId="0" fontId="51" fillId="58" borderId="28" applyNumberFormat="0" applyAlignment="0" applyProtection="0"/>
    <xf numFmtId="0" fontId="51" fillId="58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52" fillId="58" borderId="27" applyNumberFormat="0" applyAlignment="0" applyProtection="0"/>
    <xf numFmtId="0" fontId="64" fillId="45" borderId="34" applyNumberFormat="0" applyAlignment="0" applyProtection="0"/>
    <xf numFmtId="0" fontId="52" fillId="58" borderId="27" applyNumberFormat="0" applyAlignment="0" applyProtection="0"/>
    <xf numFmtId="0" fontId="52" fillId="58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65" fontId="18" fillId="0" borderId="0" applyFont="0" applyFill="0" applyBorder="0" applyAlignment="0" applyProtection="0"/>
    <xf numFmtId="0" fontId="44" fillId="0" borderId="24" applyNumberFormat="0" applyFill="0" applyAlignment="0" applyProtection="0"/>
    <xf numFmtId="0" fontId="65" fillId="0" borderId="35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5" fillId="0" borderId="25" applyNumberFormat="0" applyFill="0" applyAlignment="0" applyProtection="0"/>
    <xf numFmtId="0" fontId="66" fillId="0" borderId="36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6" fillId="0" borderId="26" applyNumberFormat="0" applyFill="0" applyAlignment="0" applyProtection="0"/>
    <xf numFmtId="0" fontId="67" fillId="0" borderId="37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2" applyNumberFormat="0" applyFill="0" applyAlignment="0" applyProtection="0"/>
    <xf numFmtId="0" fontId="68" fillId="0" borderId="38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4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49" fillId="56" borderId="0" applyNumberFormat="0" applyBorder="0" applyAlignment="0" applyProtection="0"/>
    <xf numFmtId="0" fontId="71" fillId="29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15" fillId="0" borderId="0"/>
    <xf numFmtId="0" fontId="14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8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1" fillId="0" borderId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78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55" borderId="0" applyNumberFormat="0" applyBorder="0" applyAlignment="0" applyProtection="0"/>
    <xf numFmtId="0" fontId="72" fillId="32" borderId="0" applyNumberFormat="0" applyBorder="0" applyAlignment="0" applyProtection="0"/>
    <xf numFmtId="0" fontId="48" fillId="55" borderId="0" applyNumberFormat="0" applyBorder="0" applyAlignment="0" applyProtection="0"/>
    <xf numFmtId="0" fontId="48" fillId="55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4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53" fillId="0" borderId="29" applyNumberFormat="0" applyFill="0" applyAlignment="0" applyProtection="0"/>
    <xf numFmtId="0" fontId="74" fillId="0" borderId="40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4" fillId="59" borderId="30" applyAlignment="0">
      <alignment horizontal="center" vertical="top" wrapText="1"/>
    </xf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54" borderId="0" applyNumberFormat="0" applyBorder="0" applyAlignment="0" applyProtection="0"/>
    <xf numFmtId="0" fontId="76" fillId="86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14" fillId="0" borderId="0"/>
    <xf numFmtId="4" fontId="59" fillId="43" borderId="15" applyNumberFormat="0" applyProtection="0">
      <alignment horizontal="left" vertical="center" indent="1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2" fillId="0" borderId="0"/>
    <xf numFmtId="0" fontId="60" fillId="0" borderId="0"/>
    <xf numFmtId="0" fontId="60" fillId="0" borderId="0"/>
    <xf numFmtId="0" fontId="82" fillId="0" borderId="0"/>
    <xf numFmtId="0" fontId="83" fillId="95" borderId="0"/>
    <xf numFmtId="0" fontId="83" fillId="0" borderId="41"/>
    <xf numFmtId="0" fontId="83" fillId="0" borderId="0"/>
    <xf numFmtId="0" fontId="18" fillId="0" borderId="0"/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84" fillId="0" borderId="0"/>
    <xf numFmtId="0" fontId="1" fillId="0" borderId="0"/>
    <xf numFmtId="0" fontId="60" fillId="0" borderId="0"/>
    <xf numFmtId="0" fontId="60" fillId="0" borderId="0"/>
    <xf numFmtId="0" fontId="60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/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5" fillId="0" borderId="0" xfId="0" applyFont="1"/>
    <xf numFmtId="3" fontId="11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/>
    <xf numFmtId="4" fontId="11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0" fillId="0" borderId="2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3" fillId="0" borderId="0" xfId="0" applyFont="1" applyFill="1" applyBorder="1"/>
    <xf numFmtId="14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/>
    <xf numFmtId="2" fontId="6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/>
    <xf numFmtId="1" fontId="11" fillId="2" borderId="21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 wrapText="1"/>
    </xf>
    <xf numFmtId="171" fontId="6" fillId="0" borderId="0" xfId="0" applyNumberFormat="1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53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53" borderId="49" xfId="0" applyFont="1" applyFill="1" applyBorder="1" applyAlignment="1">
      <alignment horizontal="center" vertical="center" wrapText="1"/>
    </xf>
    <xf numFmtId="0" fontId="11" fillId="2" borderId="50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left" vertical="center"/>
    </xf>
    <xf numFmtId="3" fontId="10" fillId="0" borderId="52" xfId="0" applyNumberFormat="1" applyFont="1" applyFill="1" applyBorder="1" applyAlignment="1">
      <alignment horizontal="center" vertical="center"/>
    </xf>
    <xf numFmtId="4" fontId="10" fillId="0" borderId="52" xfId="0" applyNumberFormat="1" applyFont="1" applyFill="1" applyBorder="1" applyAlignment="1">
      <alignment horizontal="center" vertical="center"/>
    </xf>
    <xf numFmtId="4" fontId="10" fillId="0" borderId="53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/>
    </xf>
    <xf numFmtId="1" fontId="10" fillId="0" borderId="52" xfId="0" applyNumberFormat="1" applyFont="1" applyFill="1" applyBorder="1" applyAlignment="1">
      <alignment horizontal="center"/>
    </xf>
    <xf numFmtId="0" fontId="10" fillId="0" borderId="52" xfId="0" applyNumberFormat="1" applyFont="1" applyFill="1" applyBorder="1" applyAlignment="1">
      <alignment horizontal="center"/>
    </xf>
    <xf numFmtId="14" fontId="5" fillId="0" borderId="52" xfId="0" applyNumberFormat="1" applyFont="1" applyFill="1" applyBorder="1" applyAlignment="1">
      <alignment horizontal="center" vertical="center"/>
    </xf>
    <xf numFmtId="4" fontId="5" fillId="0" borderId="52" xfId="0" applyNumberFormat="1" applyFont="1" applyFill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/>
    </xf>
    <xf numFmtId="0" fontId="10" fillId="0" borderId="53" xfId="0" applyNumberFormat="1" applyFont="1" applyFill="1" applyBorder="1" applyAlignment="1">
      <alignment horizontal="center"/>
    </xf>
    <xf numFmtId="0" fontId="11" fillId="0" borderId="54" xfId="0" applyNumberFormat="1" applyFont="1" applyFill="1" applyBorder="1" applyAlignment="1">
      <alignment horizontal="left"/>
    </xf>
    <xf numFmtId="0" fontId="11" fillId="2" borderId="48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1" fontId="10" fillId="0" borderId="56" xfId="0" applyNumberFormat="1" applyFont="1" applyFill="1" applyBorder="1" applyAlignment="1">
      <alignment horizontal="center" vertical="center"/>
    </xf>
    <xf numFmtId="1" fontId="13" fillId="53" borderId="2" xfId="0" applyNumberFormat="1" applyFont="1" applyFill="1" applyBorder="1" applyAlignment="1">
      <alignment horizontal="center"/>
    </xf>
    <xf numFmtId="4" fontId="86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Border="1" applyAlignment="1">
      <alignment horizontal="center"/>
    </xf>
    <xf numFmtId="0" fontId="86" fillId="0" borderId="2" xfId="0" applyFont="1" applyFill="1" applyBorder="1" applyAlignment="1">
      <alignment horizontal="center" vertical="center" wrapText="1"/>
    </xf>
    <xf numFmtId="14" fontId="85" fillId="0" borderId="2" xfId="0" applyNumberFormat="1" applyFont="1" applyBorder="1" applyAlignment="1">
      <alignment horizontal="center"/>
    </xf>
    <xf numFmtId="4" fontId="85" fillId="0" borderId="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4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11" fillId="0" borderId="55" xfId="0" applyNumberFormat="1" applyFont="1" applyFill="1" applyBorder="1" applyAlignment="1">
      <alignment horizontal="center" vertical="center"/>
    </xf>
    <xf numFmtId="1" fontId="11" fillId="0" borderId="58" xfId="0" applyNumberFormat="1" applyFont="1" applyFill="1" applyBorder="1" applyAlignment="1">
      <alignment horizontal="center" vertical="center"/>
    </xf>
  </cellXfs>
  <cellStyles count="1779">
    <cellStyle name="_ИП 17032006" xfId="1754"/>
    <cellStyle name="_ИП СО 2006-2010 отпр 22 01 07" xfId="1755"/>
    <cellStyle name="_ИП ФСК 10_10_07 куцанкиной" xfId="1756"/>
    <cellStyle name="_ИП ФСК на 2008-2012 17 12 071" xfId="1757"/>
    <cellStyle name="_Копия Прил 2(Показатели ИП)" xfId="1758"/>
    <cellStyle name="_Прил1-1 (МГИ) (Дубинину) 22 01 07" xfId="1759"/>
    <cellStyle name="_Программа СО 7-09 для СД от 29 марта" xfId="1760"/>
    <cellStyle name="_Расшифровка по приоритетам_МРСК 2" xfId="1761"/>
    <cellStyle name="_СО 2006-2010  Прил1-1 (Дубинину)" xfId="1762"/>
    <cellStyle name="_Табл П2-5 (вар18-10-2006)" xfId="1763"/>
    <cellStyle name="_ХОЛДИНГ_МРСК_09 10 2008" xfId="1764"/>
    <cellStyle name="1Normal" xfId="1765"/>
    <cellStyle name="20% - Акцент1 10" xfId="143"/>
    <cellStyle name="20% - Акцент1 11" xfId="144"/>
    <cellStyle name="20% - Акцент1 12" xfId="145"/>
    <cellStyle name="20% - Акцент1 13" xfId="146"/>
    <cellStyle name="20% - Акцент1 14" xfId="147"/>
    <cellStyle name="20% - Акцент1 14 2" xfId="1072"/>
    <cellStyle name="20% - Акцент1 14 3" xfId="1073"/>
    <cellStyle name="20% - Акцент1 14 4" xfId="1074"/>
    <cellStyle name="20% - Акцент1 15" xfId="148"/>
    <cellStyle name="20% - Акцент1 15 2" xfId="1075"/>
    <cellStyle name="20% - Акцент1 15 3" xfId="1076"/>
    <cellStyle name="20% - Акцент1 15 4" xfId="1077"/>
    <cellStyle name="20% - Акцент1 16" xfId="149"/>
    <cellStyle name="20% - Акцент1 16 2" xfId="1078"/>
    <cellStyle name="20% - Акцент1 17" xfId="150"/>
    <cellStyle name="20% - Акцент1 18" xfId="151"/>
    <cellStyle name="20% - Акцент1 18 2" xfId="1079"/>
    <cellStyle name="20% - Акцент1 19" xfId="152"/>
    <cellStyle name="20% - Акцент1 19 2" xfId="1080"/>
    <cellStyle name="20% - Акцент1 2" xfId="153"/>
    <cellStyle name="20% - Акцент1 2 2" xfId="1081"/>
    <cellStyle name="20% - Акцент1 2 3" xfId="1082"/>
    <cellStyle name="20% - Акцент1 2 4" xfId="1083"/>
    <cellStyle name="20% - Акцент1 2 5" xfId="1084"/>
    <cellStyle name="20% - Акцент1 20" xfId="154"/>
    <cellStyle name="20% - Акцент1 20 2" xfId="1085"/>
    <cellStyle name="20% - Акцент1 21" xfId="142"/>
    <cellStyle name="20% - Акцент1 3" xfId="155"/>
    <cellStyle name="20% - Акцент1 3 2" xfId="1086"/>
    <cellStyle name="20% - Акцент1 3 3" xfId="1087"/>
    <cellStyle name="20% - Акцент1 3 4" xfId="1088"/>
    <cellStyle name="20% - Акцент1 3 5" xfId="1089"/>
    <cellStyle name="20% - Акцент1 4" xfId="156"/>
    <cellStyle name="20% - Акцент1 5" xfId="157"/>
    <cellStyle name="20% - Акцент1 6" xfId="158"/>
    <cellStyle name="20% - Акцент1 7" xfId="159"/>
    <cellStyle name="20% - Акцент1 8" xfId="160"/>
    <cellStyle name="20% - Акцент1 9" xfId="161"/>
    <cellStyle name="20% - Акцент2 10" xfId="163"/>
    <cellStyle name="20% - Акцент2 11" xfId="164"/>
    <cellStyle name="20% - Акцент2 12" xfId="165"/>
    <cellStyle name="20% - Акцент2 13" xfId="166"/>
    <cellStyle name="20% - Акцент2 14" xfId="167"/>
    <cellStyle name="20% - Акцент2 14 2" xfId="1090"/>
    <cellStyle name="20% - Акцент2 14 3" xfId="1091"/>
    <cellStyle name="20% - Акцент2 14 4" xfId="1092"/>
    <cellStyle name="20% - Акцент2 15" xfId="168"/>
    <cellStyle name="20% - Акцент2 15 2" xfId="1093"/>
    <cellStyle name="20% - Акцент2 15 3" xfId="1094"/>
    <cellStyle name="20% - Акцент2 15 4" xfId="1095"/>
    <cellStyle name="20% - Акцент2 16" xfId="169"/>
    <cellStyle name="20% - Акцент2 16 2" xfId="1096"/>
    <cellStyle name="20% - Акцент2 17" xfId="170"/>
    <cellStyle name="20% - Акцент2 18" xfId="171"/>
    <cellStyle name="20% - Акцент2 18 2" xfId="1097"/>
    <cellStyle name="20% - Акцент2 19" xfId="172"/>
    <cellStyle name="20% - Акцент2 19 2" xfId="1098"/>
    <cellStyle name="20% - Акцент2 2" xfId="173"/>
    <cellStyle name="20% - Акцент2 2 2" xfId="1099"/>
    <cellStyle name="20% - Акцент2 2 3" xfId="1100"/>
    <cellStyle name="20% - Акцент2 2 4" xfId="1101"/>
    <cellStyle name="20% - Акцент2 2 5" xfId="1102"/>
    <cellStyle name="20% - Акцент2 20" xfId="174"/>
    <cellStyle name="20% - Акцент2 20 2" xfId="1103"/>
    <cellStyle name="20% - Акцент2 21" xfId="162"/>
    <cellStyle name="20% - Акцент2 3" xfId="175"/>
    <cellStyle name="20% - Акцент2 3 2" xfId="1104"/>
    <cellStyle name="20% - Акцент2 3 3" xfId="1105"/>
    <cellStyle name="20% - Акцент2 3 4" xfId="1106"/>
    <cellStyle name="20% - Акцент2 3 5" xfId="1107"/>
    <cellStyle name="20% - Акцент2 4" xfId="176"/>
    <cellStyle name="20% - Акцент2 5" xfId="177"/>
    <cellStyle name="20% - Акцент2 6" xfId="178"/>
    <cellStyle name="20% - Акцент2 7" xfId="179"/>
    <cellStyle name="20% - Акцент2 8" xfId="180"/>
    <cellStyle name="20% - Акцент2 9" xfId="181"/>
    <cellStyle name="20% - Акцент3 10" xfId="183"/>
    <cellStyle name="20% - Акцент3 11" xfId="184"/>
    <cellStyle name="20% - Акцент3 12" xfId="185"/>
    <cellStyle name="20% - Акцент3 13" xfId="186"/>
    <cellStyle name="20% - Акцент3 14" xfId="187"/>
    <cellStyle name="20% - Акцент3 14 2" xfId="1108"/>
    <cellStyle name="20% - Акцент3 14 3" xfId="1109"/>
    <cellStyle name="20% - Акцент3 14 4" xfId="1110"/>
    <cellStyle name="20% - Акцент3 15" xfId="188"/>
    <cellStyle name="20% - Акцент3 15 2" xfId="1111"/>
    <cellStyle name="20% - Акцент3 15 3" xfId="1112"/>
    <cellStyle name="20% - Акцент3 15 4" xfId="1113"/>
    <cellStyle name="20% - Акцент3 16" xfId="189"/>
    <cellStyle name="20% - Акцент3 16 2" xfId="1114"/>
    <cellStyle name="20% - Акцент3 17" xfId="190"/>
    <cellStyle name="20% - Акцент3 18" xfId="191"/>
    <cellStyle name="20% - Акцент3 18 2" xfId="1115"/>
    <cellStyle name="20% - Акцент3 19" xfId="192"/>
    <cellStyle name="20% - Акцент3 19 2" xfId="1116"/>
    <cellStyle name="20% - Акцент3 2" xfId="193"/>
    <cellStyle name="20% - Акцент3 2 2" xfId="1117"/>
    <cellStyle name="20% - Акцент3 2 3" xfId="1118"/>
    <cellStyle name="20% - Акцент3 2 4" xfId="1119"/>
    <cellStyle name="20% - Акцент3 2 5" xfId="1120"/>
    <cellStyle name="20% - Акцент3 20" xfId="194"/>
    <cellStyle name="20% - Акцент3 20 2" xfId="1121"/>
    <cellStyle name="20% - Акцент3 21" xfId="182"/>
    <cellStyle name="20% - Акцент3 3" xfId="195"/>
    <cellStyle name="20% - Акцент3 3 2" xfId="1122"/>
    <cellStyle name="20% - Акцент3 3 3" xfId="1123"/>
    <cellStyle name="20% - Акцент3 3 4" xfId="1124"/>
    <cellStyle name="20% - Акцент3 3 5" xfId="1125"/>
    <cellStyle name="20% - Акцент3 4" xfId="196"/>
    <cellStyle name="20% - Акцент3 5" xfId="197"/>
    <cellStyle name="20% - Акцент3 6" xfId="198"/>
    <cellStyle name="20% - Акцент3 7" xfId="199"/>
    <cellStyle name="20% - Акцент3 8" xfId="200"/>
    <cellStyle name="20% - Акцент3 9" xfId="201"/>
    <cellStyle name="20% - Акцент4 10" xfId="203"/>
    <cellStyle name="20% - Акцент4 11" xfId="204"/>
    <cellStyle name="20% - Акцент4 12" xfId="205"/>
    <cellStyle name="20% - Акцент4 13" xfId="206"/>
    <cellStyle name="20% - Акцент4 14" xfId="207"/>
    <cellStyle name="20% - Акцент4 14 2" xfId="1126"/>
    <cellStyle name="20% - Акцент4 14 3" xfId="1127"/>
    <cellStyle name="20% - Акцент4 14 4" xfId="1128"/>
    <cellStyle name="20% - Акцент4 15" xfId="208"/>
    <cellStyle name="20% - Акцент4 15 2" xfId="1129"/>
    <cellStyle name="20% - Акцент4 15 3" xfId="1130"/>
    <cellStyle name="20% - Акцент4 15 4" xfId="1131"/>
    <cellStyle name="20% - Акцент4 16" xfId="209"/>
    <cellStyle name="20% - Акцент4 16 2" xfId="1132"/>
    <cellStyle name="20% - Акцент4 17" xfId="210"/>
    <cellStyle name="20% - Акцент4 18" xfId="211"/>
    <cellStyle name="20% - Акцент4 18 2" xfId="1133"/>
    <cellStyle name="20% - Акцент4 19" xfId="212"/>
    <cellStyle name="20% - Акцент4 19 2" xfId="1134"/>
    <cellStyle name="20% - Акцент4 2" xfId="213"/>
    <cellStyle name="20% - Акцент4 2 2" xfId="1135"/>
    <cellStyle name="20% - Акцент4 2 3" xfId="1136"/>
    <cellStyle name="20% - Акцент4 2 4" xfId="1137"/>
    <cellStyle name="20% - Акцент4 2 5" xfId="1138"/>
    <cellStyle name="20% - Акцент4 20" xfId="214"/>
    <cellStyle name="20% - Акцент4 20 2" xfId="1139"/>
    <cellStyle name="20% - Акцент4 21" xfId="202"/>
    <cellStyle name="20% - Акцент4 3" xfId="215"/>
    <cellStyle name="20% - Акцент4 3 2" xfId="1140"/>
    <cellStyle name="20% - Акцент4 3 3" xfId="1141"/>
    <cellStyle name="20% - Акцент4 3 4" xfId="1142"/>
    <cellStyle name="20% - Акцент4 3 5" xfId="1143"/>
    <cellStyle name="20% - Акцент4 4" xfId="216"/>
    <cellStyle name="20% - Акцент4 5" xfId="217"/>
    <cellStyle name="20% - Акцент4 6" xfId="218"/>
    <cellStyle name="20% - Акцент4 7" xfId="219"/>
    <cellStyle name="20% - Акцент4 8" xfId="220"/>
    <cellStyle name="20% - Акцент4 9" xfId="221"/>
    <cellStyle name="20% - Акцент5 10" xfId="223"/>
    <cellStyle name="20% - Акцент5 11" xfId="224"/>
    <cellStyle name="20% - Акцент5 12" xfId="225"/>
    <cellStyle name="20% - Акцент5 13" xfId="226"/>
    <cellStyle name="20% - Акцент5 14" xfId="227"/>
    <cellStyle name="20% - Акцент5 15" xfId="228"/>
    <cellStyle name="20% - Акцент5 16" xfId="229"/>
    <cellStyle name="20% - Акцент5 17" xfId="230"/>
    <cellStyle name="20% - Акцент5 18" xfId="231"/>
    <cellStyle name="20% - Акцент5 19" xfId="232"/>
    <cellStyle name="20% - Акцент5 2" xfId="233"/>
    <cellStyle name="20% - Акцент5 2 2" xfId="1145"/>
    <cellStyle name="20% - Акцент5 2 3" xfId="1146"/>
    <cellStyle name="20% - Акцент5 2 4" xfId="1147"/>
    <cellStyle name="20% - Акцент5 2 5" xfId="1148"/>
    <cellStyle name="20% - Акцент5 20" xfId="234"/>
    <cellStyle name="20% - Акцент5 21" xfId="222"/>
    <cellStyle name="20% - Акцент5 21 2" xfId="1149"/>
    <cellStyle name="20% - Акцент5 22" xfId="1144"/>
    <cellStyle name="20% - Акцент5 3" xfId="235"/>
    <cellStyle name="20% - Акцент5 4" xfId="236"/>
    <cellStyle name="20% - Акцент5 5" xfId="237"/>
    <cellStyle name="20% - Акцент5 6" xfId="238"/>
    <cellStyle name="20% - Акцент5 7" xfId="239"/>
    <cellStyle name="20% - Акцент5 8" xfId="240"/>
    <cellStyle name="20% - Акцент5 9" xfId="241"/>
    <cellStyle name="20% - Акцент6 10" xfId="243"/>
    <cellStyle name="20% - Акцент6 11" xfId="244"/>
    <cellStyle name="20% - Акцент6 12" xfId="245"/>
    <cellStyle name="20% - Акцент6 13" xfId="246"/>
    <cellStyle name="20% - Акцент6 14" xfId="247"/>
    <cellStyle name="20% - Акцент6 14 2" xfId="1150"/>
    <cellStyle name="20% - Акцент6 14 3" xfId="1151"/>
    <cellStyle name="20% - Акцент6 14 4" xfId="1152"/>
    <cellStyle name="20% - Акцент6 15" xfId="248"/>
    <cellStyle name="20% - Акцент6 15 2" xfId="1153"/>
    <cellStyle name="20% - Акцент6 15 3" xfId="1154"/>
    <cellStyle name="20% - Акцент6 15 4" xfId="1155"/>
    <cellStyle name="20% - Акцент6 16" xfId="249"/>
    <cellStyle name="20% - Акцент6 16 2" xfId="1156"/>
    <cellStyle name="20% - Акцент6 17" xfId="250"/>
    <cellStyle name="20% - Акцент6 18" xfId="251"/>
    <cellStyle name="20% - Акцент6 18 2" xfId="1157"/>
    <cellStyle name="20% - Акцент6 19" xfId="252"/>
    <cellStyle name="20% - Акцент6 19 2" xfId="1158"/>
    <cellStyle name="20% - Акцент6 2" xfId="253"/>
    <cellStyle name="20% - Акцент6 2 2" xfId="1159"/>
    <cellStyle name="20% - Акцент6 2 3" xfId="1160"/>
    <cellStyle name="20% - Акцент6 2 4" xfId="1161"/>
    <cellStyle name="20% - Акцент6 2 5" xfId="1162"/>
    <cellStyle name="20% - Акцент6 20" xfId="254"/>
    <cellStyle name="20% - Акцент6 20 2" xfId="1163"/>
    <cellStyle name="20% - Акцент6 21" xfId="242"/>
    <cellStyle name="20% - Акцент6 3" xfId="255"/>
    <cellStyle name="20% - Акцент6 3 2" xfId="1164"/>
    <cellStyle name="20% - Акцент6 3 3" xfId="1165"/>
    <cellStyle name="20% - Акцент6 3 4" xfId="1166"/>
    <cellStyle name="20% - Акцент6 3 5" xfId="1167"/>
    <cellStyle name="20% - Акцент6 4" xfId="256"/>
    <cellStyle name="20% - Акцент6 5" xfId="257"/>
    <cellStyle name="20% - Акцент6 6" xfId="258"/>
    <cellStyle name="20% - Акцент6 7" xfId="259"/>
    <cellStyle name="20% - Акцент6 8" xfId="260"/>
    <cellStyle name="20% - Акцент6 9" xfId="261"/>
    <cellStyle name="40% - Акцент1 10" xfId="263"/>
    <cellStyle name="40% - Акцент1 11" xfId="264"/>
    <cellStyle name="40% - Акцент1 12" xfId="265"/>
    <cellStyle name="40% - Акцент1 13" xfId="266"/>
    <cellStyle name="40% - Акцент1 14" xfId="267"/>
    <cellStyle name="40% - Акцент1 14 2" xfId="1168"/>
    <cellStyle name="40% - Акцент1 14 3" xfId="1169"/>
    <cellStyle name="40% - Акцент1 14 4" xfId="1170"/>
    <cellStyle name="40% - Акцент1 15" xfId="268"/>
    <cellStyle name="40% - Акцент1 15 2" xfId="1171"/>
    <cellStyle name="40% - Акцент1 15 3" xfId="1172"/>
    <cellStyle name="40% - Акцент1 15 4" xfId="1173"/>
    <cellStyle name="40% - Акцент1 16" xfId="269"/>
    <cellStyle name="40% - Акцент1 16 2" xfId="1174"/>
    <cellStyle name="40% - Акцент1 17" xfId="270"/>
    <cellStyle name="40% - Акцент1 18" xfId="271"/>
    <cellStyle name="40% - Акцент1 18 2" xfId="1175"/>
    <cellStyle name="40% - Акцент1 19" xfId="272"/>
    <cellStyle name="40% - Акцент1 19 2" xfId="1176"/>
    <cellStyle name="40% - Акцент1 2" xfId="273"/>
    <cellStyle name="40% - Акцент1 2 2" xfId="1177"/>
    <cellStyle name="40% - Акцент1 2 3" xfId="1178"/>
    <cellStyle name="40% - Акцент1 2 4" xfId="1179"/>
    <cellStyle name="40% - Акцент1 2 5" xfId="1180"/>
    <cellStyle name="40% - Акцент1 20" xfId="274"/>
    <cellStyle name="40% - Акцент1 20 2" xfId="1181"/>
    <cellStyle name="40% - Акцент1 21" xfId="262"/>
    <cellStyle name="40% - Акцент1 3" xfId="275"/>
    <cellStyle name="40% - Акцент1 3 2" xfId="1182"/>
    <cellStyle name="40% - Акцент1 3 3" xfId="1183"/>
    <cellStyle name="40% - Акцент1 3 4" xfId="1184"/>
    <cellStyle name="40% - Акцент1 3 5" xfId="1185"/>
    <cellStyle name="40% - Акцент1 4" xfId="276"/>
    <cellStyle name="40% - Акцент1 5" xfId="277"/>
    <cellStyle name="40% - Акцент1 6" xfId="278"/>
    <cellStyle name="40% - Акцент1 7" xfId="279"/>
    <cellStyle name="40% - Акцент1 8" xfId="280"/>
    <cellStyle name="40% - Акцент1 9" xfId="281"/>
    <cellStyle name="40% - Акцент2 10" xfId="283"/>
    <cellStyle name="40% - Акцент2 11" xfId="284"/>
    <cellStyle name="40% - Акцент2 12" xfId="285"/>
    <cellStyle name="40% - Акцент2 13" xfId="286"/>
    <cellStyle name="40% - Акцент2 14" xfId="287"/>
    <cellStyle name="40% - Акцент2 15" xfId="288"/>
    <cellStyle name="40% - Акцент2 16" xfId="289"/>
    <cellStyle name="40% - Акцент2 17" xfId="290"/>
    <cellStyle name="40% - Акцент2 18" xfId="291"/>
    <cellStyle name="40% - Акцент2 19" xfId="292"/>
    <cellStyle name="40% - Акцент2 2" xfId="293"/>
    <cellStyle name="40% - Акцент2 2 2" xfId="1187"/>
    <cellStyle name="40% - Акцент2 2 3" xfId="1188"/>
    <cellStyle name="40% - Акцент2 2 4" xfId="1189"/>
    <cellStyle name="40% - Акцент2 2 5" xfId="1190"/>
    <cellStyle name="40% - Акцент2 20" xfId="294"/>
    <cellStyle name="40% - Акцент2 21" xfId="282"/>
    <cellStyle name="40% - Акцент2 21 2" xfId="1191"/>
    <cellStyle name="40% - Акцент2 22" xfId="1186"/>
    <cellStyle name="40% - Акцент2 3" xfId="295"/>
    <cellStyle name="40% - Акцент2 4" xfId="296"/>
    <cellStyle name="40% - Акцент2 5" xfId="297"/>
    <cellStyle name="40% - Акцент2 6" xfId="298"/>
    <cellStyle name="40% - Акцент2 7" xfId="299"/>
    <cellStyle name="40% - Акцент2 8" xfId="300"/>
    <cellStyle name="40% - Акцент2 9" xfId="301"/>
    <cellStyle name="40% - Акцент3 10" xfId="303"/>
    <cellStyle name="40% - Акцент3 11" xfId="304"/>
    <cellStyle name="40% - Акцент3 12" xfId="305"/>
    <cellStyle name="40% - Акцент3 13" xfId="306"/>
    <cellStyle name="40% - Акцент3 14" xfId="307"/>
    <cellStyle name="40% - Акцент3 14 2" xfId="1192"/>
    <cellStyle name="40% - Акцент3 14 3" xfId="1193"/>
    <cellStyle name="40% - Акцент3 14 4" xfId="1194"/>
    <cellStyle name="40% - Акцент3 15" xfId="308"/>
    <cellStyle name="40% - Акцент3 15 2" xfId="1195"/>
    <cellStyle name="40% - Акцент3 15 3" xfId="1196"/>
    <cellStyle name="40% - Акцент3 15 4" xfId="1197"/>
    <cellStyle name="40% - Акцент3 16" xfId="309"/>
    <cellStyle name="40% - Акцент3 16 2" xfId="1198"/>
    <cellStyle name="40% - Акцент3 17" xfId="310"/>
    <cellStyle name="40% - Акцент3 18" xfId="311"/>
    <cellStyle name="40% - Акцент3 18 2" xfId="1199"/>
    <cellStyle name="40% - Акцент3 19" xfId="312"/>
    <cellStyle name="40% - Акцент3 19 2" xfId="1200"/>
    <cellStyle name="40% - Акцент3 2" xfId="313"/>
    <cellStyle name="40% - Акцент3 2 2" xfId="1201"/>
    <cellStyle name="40% - Акцент3 2 3" xfId="1202"/>
    <cellStyle name="40% - Акцент3 2 4" xfId="1203"/>
    <cellStyle name="40% - Акцент3 2 5" xfId="1204"/>
    <cellStyle name="40% - Акцент3 20" xfId="314"/>
    <cellStyle name="40% - Акцент3 20 2" xfId="1205"/>
    <cellStyle name="40% - Акцент3 21" xfId="302"/>
    <cellStyle name="40% - Акцент3 3" xfId="315"/>
    <cellStyle name="40% - Акцент3 3 2" xfId="1206"/>
    <cellStyle name="40% - Акцент3 3 3" xfId="1207"/>
    <cellStyle name="40% - Акцент3 3 4" xfId="1208"/>
    <cellStyle name="40% - Акцент3 3 5" xfId="1209"/>
    <cellStyle name="40% - Акцент3 4" xfId="316"/>
    <cellStyle name="40% - Акцент3 5" xfId="317"/>
    <cellStyle name="40% - Акцент3 6" xfId="318"/>
    <cellStyle name="40% - Акцент3 7" xfId="319"/>
    <cellStyle name="40% - Акцент3 8" xfId="320"/>
    <cellStyle name="40% - Акцент3 9" xfId="321"/>
    <cellStyle name="40% - Акцент4 10" xfId="323"/>
    <cellStyle name="40% - Акцент4 11" xfId="324"/>
    <cellStyle name="40% - Акцент4 12" xfId="325"/>
    <cellStyle name="40% - Акцент4 13" xfId="326"/>
    <cellStyle name="40% - Акцент4 14" xfId="327"/>
    <cellStyle name="40% - Акцент4 14 2" xfId="1210"/>
    <cellStyle name="40% - Акцент4 14 3" xfId="1211"/>
    <cellStyle name="40% - Акцент4 14 4" xfId="1212"/>
    <cellStyle name="40% - Акцент4 15" xfId="328"/>
    <cellStyle name="40% - Акцент4 15 2" xfId="1213"/>
    <cellStyle name="40% - Акцент4 15 3" xfId="1214"/>
    <cellStyle name="40% - Акцент4 15 4" xfId="1215"/>
    <cellStyle name="40% - Акцент4 16" xfId="329"/>
    <cellStyle name="40% - Акцент4 16 2" xfId="1216"/>
    <cellStyle name="40% - Акцент4 17" xfId="330"/>
    <cellStyle name="40% - Акцент4 18" xfId="331"/>
    <cellStyle name="40% - Акцент4 18 2" xfId="1217"/>
    <cellStyle name="40% - Акцент4 19" xfId="332"/>
    <cellStyle name="40% - Акцент4 19 2" xfId="1218"/>
    <cellStyle name="40% - Акцент4 2" xfId="333"/>
    <cellStyle name="40% - Акцент4 2 2" xfId="1219"/>
    <cellStyle name="40% - Акцент4 2 3" xfId="1220"/>
    <cellStyle name="40% - Акцент4 2 4" xfId="1221"/>
    <cellStyle name="40% - Акцент4 2 5" xfId="1222"/>
    <cellStyle name="40% - Акцент4 20" xfId="334"/>
    <cellStyle name="40% - Акцент4 20 2" xfId="1223"/>
    <cellStyle name="40% - Акцент4 21" xfId="322"/>
    <cellStyle name="40% - Акцент4 3" xfId="335"/>
    <cellStyle name="40% - Акцент4 3 2" xfId="1224"/>
    <cellStyle name="40% - Акцент4 3 3" xfId="1225"/>
    <cellStyle name="40% - Акцент4 3 4" xfId="1226"/>
    <cellStyle name="40% - Акцент4 3 5" xfId="1227"/>
    <cellStyle name="40% - Акцент4 4" xfId="336"/>
    <cellStyle name="40% - Акцент4 5" xfId="337"/>
    <cellStyle name="40% - Акцент4 6" xfId="338"/>
    <cellStyle name="40% - Акцент4 7" xfId="339"/>
    <cellStyle name="40% - Акцент4 8" xfId="340"/>
    <cellStyle name="40% - Акцент4 9" xfId="341"/>
    <cellStyle name="40% - Акцент5 10" xfId="343"/>
    <cellStyle name="40% - Акцент5 11" xfId="344"/>
    <cellStyle name="40% - Акцент5 12" xfId="345"/>
    <cellStyle name="40% - Акцент5 13" xfId="346"/>
    <cellStyle name="40% - Акцент5 14" xfId="347"/>
    <cellStyle name="40% - Акцент5 14 2" xfId="1228"/>
    <cellStyle name="40% - Акцент5 14 3" xfId="1229"/>
    <cellStyle name="40% - Акцент5 14 4" xfId="1230"/>
    <cellStyle name="40% - Акцент5 15" xfId="348"/>
    <cellStyle name="40% - Акцент5 15 2" xfId="1231"/>
    <cellStyle name="40% - Акцент5 15 3" xfId="1232"/>
    <cellStyle name="40% - Акцент5 15 4" xfId="1233"/>
    <cellStyle name="40% - Акцент5 16" xfId="349"/>
    <cellStyle name="40% - Акцент5 16 2" xfId="1234"/>
    <cellStyle name="40% - Акцент5 17" xfId="350"/>
    <cellStyle name="40% - Акцент5 18" xfId="351"/>
    <cellStyle name="40% - Акцент5 18 2" xfId="1235"/>
    <cellStyle name="40% - Акцент5 19" xfId="352"/>
    <cellStyle name="40% - Акцент5 19 2" xfId="1236"/>
    <cellStyle name="40% - Акцент5 2" xfId="353"/>
    <cellStyle name="40% - Акцент5 2 2" xfId="1237"/>
    <cellStyle name="40% - Акцент5 2 3" xfId="1238"/>
    <cellStyle name="40% - Акцент5 2 4" xfId="1239"/>
    <cellStyle name="40% - Акцент5 2 5" xfId="1240"/>
    <cellStyle name="40% - Акцент5 20" xfId="354"/>
    <cellStyle name="40% - Акцент5 20 2" xfId="1241"/>
    <cellStyle name="40% - Акцент5 21" xfId="342"/>
    <cellStyle name="40% - Акцент5 3" xfId="355"/>
    <cellStyle name="40% - Акцент5 3 2" xfId="1242"/>
    <cellStyle name="40% - Акцент5 3 3" xfId="1243"/>
    <cellStyle name="40% - Акцент5 3 4" xfId="1244"/>
    <cellStyle name="40% - Акцент5 3 5" xfId="1245"/>
    <cellStyle name="40% - Акцент5 4" xfId="356"/>
    <cellStyle name="40% - Акцент5 5" xfId="357"/>
    <cellStyle name="40% - Акцент5 6" xfId="358"/>
    <cellStyle name="40% - Акцент5 7" xfId="359"/>
    <cellStyle name="40% - Акцент5 8" xfId="360"/>
    <cellStyle name="40% - Акцент5 9" xfId="361"/>
    <cellStyle name="40% - Акцент6 10" xfId="363"/>
    <cellStyle name="40% - Акцент6 11" xfId="364"/>
    <cellStyle name="40% - Акцент6 12" xfId="365"/>
    <cellStyle name="40% - Акцент6 13" xfId="366"/>
    <cellStyle name="40% - Акцент6 14" xfId="367"/>
    <cellStyle name="40% - Акцент6 14 2" xfId="1246"/>
    <cellStyle name="40% - Акцент6 14 3" xfId="1247"/>
    <cellStyle name="40% - Акцент6 14 4" xfId="1248"/>
    <cellStyle name="40% - Акцент6 15" xfId="368"/>
    <cellStyle name="40% - Акцент6 15 2" xfId="1249"/>
    <cellStyle name="40% - Акцент6 15 3" xfId="1250"/>
    <cellStyle name="40% - Акцент6 15 4" xfId="1251"/>
    <cellStyle name="40% - Акцент6 16" xfId="369"/>
    <cellStyle name="40% - Акцент6 16 2" xfId="1252"/>
    <cellStyle name="40% - Акцент6 17" xfId="370"/>
    <cellStyle name="40% - Акцент6 18" xfId="371"/>
    <cellStyle name="40% - Акцент6 18 2" xfId="1253"/>
    <cellStyle name="40% - Акцент6 19" xfId="372"/>
    <cellStyle name="40% - Акцент6 19 2" xfId="1254"/>
    <cellStyle name="40% - Акцент6 2" xfId="373"/>
    <cellStyle name="40% - Акцент6 2 2" xfId="1255"/>
    <cellStyle name="40% - Акцент6 2 3" xfId="1256"/>
    <cellStyle name="40% - Акцент6 2 4" xfId="1257"/>
    <cellStyle name="40% - Акцент6 2 5" xfId="1258"/>
    <cellStyle name="40% - Акцент6 20" xfId="374"/>
    <cellStyle name="40% - Акцент6 20 2" xfId="1259"/>
    <cellStyle name="40% - Акцент6 21" xfId="362"/>
    <cellStyle name="40% - Акцент6 3" xfId="375"/>
    <cellStyle name="40% - Акцент6 3 2" xfId="1260"/>
    <cellStyle name="40% - Акцент6 3 3" xfId="1261"/>
    <cellStyle name="40% - Акцент6 3 4" xfId="1262"/>
    <cellStyle name="40% - Акцент6 3 5" xfId="1263"/>
    <cellStyle name="40% - Акцент6 4" xfId="376"/>
    <cellStyle name="40% - Акцент6 5" xfId="377"/>
    <cellStyle name="40% - Акцент6 6" xfId="378"/>
    <cellStyle name="40% - Акцент6 7" xfId="379"/>
    <cellStyle name="40% - Акцент6 8" xfId="380"/>
    <cellStyle name="40% - Акцент6 9" xfId="381"/>
    <cellStyle name="60% - Акцент1 10" xfId="383"/>
    <cellStyle name="60% - Акцент1 11" xfId="384"/>
    <cellStyle name="60% - Акцент1 12" xfId="385"/>
    <cellStyle name="60% - Акцент1 13" xfId="386"/>
    <cellStyle name="60% - Акцент1 14" xfId="387"/>
    <cellStyle name="60% - Акцент1 14 2" xfId="1264"/>
    <cellStyle name="60% - Акцент1 14 3" xfId="1265"/>
    <cellStyle name="60% - Акцент1 14 4" xfId="1266"/>
    <cellStyle name="60% - Акцент1 15" xfId="388"/>
    <cellStyle name="60% - Акцент1 15 2" xfId="1267"/>
    <cellStyle name="60% - Акцент1 15 3" xfId="1268"/>
    <cellStyle name="60% - Акцент1 15 4" xfId="1269"/>
    <cellStyle name="60% - Акцент1 16" xfId="389"/>
    <cellStyle name="60% - Акцент1 16 2" xfId="1270"/>
    <cellStyle name="60% - Акцент1 17" xfId="390"/>
    <cellStyle name="60% - Акцент1 18" xfId="391"/>
    <cellStyle name="60% - Акцент1 18 2" xfId="1271"/>
    <cellStyle name="60% - Акцент1 19" xfId="392"/>
    <cellStyle name="60% - Акцент1 19 2" xfId="1272"/>
    <cellStyle name="60% - Акцент1 2" xfId="393"/>
    <cellStyle name="60% - Акцент1 2 2" xfId="1273"/>
    <cellStyle name="60% - Акцент1 2 3" xfId="1274"/>
    <cellStyle name="60% - Акцент1 2 4" xfId="1275"/>
    <cellStyle name="60% - Акцент1 2 5" xfId="1276"/>
    <cellStyle name="60% - Акцент1 20" xfId="394"/>
    <cellStyle name="60% - Акцент1 20 2" xfId="1277"/>
    <cellStyle name="60% - Акцент1 21" xfId="382"/>
    <cellStyle name="60% - Акцент1 3" xfId="395"/>
    <cellStyle name="60% - Акцент1 3 2" xfId="1278"/>
    <cellStyle name="60% - Акцент1 3 3" xfId="1279"/>
    <cellStyle name="60% - Акцент1 3 4" xfId="1280"/>
    <cellStyle name="60% - Акцент1 3 5" xfId="1281"/>
    <cellStyle name="60% - Акцент1 4" xfId="396"/>
    <cellStyle name="60% - Акцент1 5" xfId="397"/>
    <cellStyle name="60% - Акцент1 6" xfId="398"/>
    <cellStyle name="60% - Акцент1 7" xfId="399"/>
    <cellStyle name="60% - Акцент1 8" xfId="400"/>
    <cellStyle name="60% - Акцент1 9" xfId="401"/>
    <cellStyle name="60% - Акцент2 10" xfId="403"/>
    <cellStyle name="60% - Акцент2 11" xfId="404"/>
    <cellStyle name="60% - Акцент2 12" xfId="405"/>
    <cellStyle name="60% - Акцент2 13" xfId="406"/>
    <cellStyle name="60% - Акцент2 14" xfId="407"/>
    <cellStyle name="60% - Акцент2 14 2" xfId="1282"/>
    <cellStyle name="60% - Акцент2 14 3" xfId="1283"/>
    <cellStyle name="60% - Акцент2 14 4" xfId="1284"/>
    <cellStyle name="60% - Акцент2 15" xfId="408"/>
    <cellStyle name="60% - Акцент2 15 2" xfId="1285"/>
    <cellStyle name="60% - Акцент2 15 3" xfId="1286"/>
    <cellStyle name="60% - Акцент2 15 4" xfId="1287"/>
    <cellStyle name="60% - Акцент2 16" xfId="409"/>
    <cellStyle name="60% - Акцент2 16 2" xfId="1288"/>
    <cellStyle name="60% - Акцент2 17" xfId="410"/>
    <cellStyle name="60% - Акцент2 18" xfId="411"/>
    <cellStyle name="60% - Акцент2 18 2" xfId="1289"/>
    <cellStyle name="60% - Акцент2 19" xfId="412"/>
    <cellStyle name="60% - Акцент2 19 2" xfId="1290"/>
    <cellStyle name="60% - Акцент2 2" xfId="413"/>
    <cellStyle name="60% - Акцент2 2 2" xfId="1291"/>
    <cellStyle name="60% - Акцент2 2 3" xfId="1292"/>
    <cellStyle name="60% - Акцент2 2 4" xfId="1293"/>
    <cellStyle name="60% - Акцент2 2 5" xfId="1294"/>
    <cellStyle name="60% - Акцент2 20" xfId="414"/>
    <cellStyle name="60% - Акцент2 20 2" xfId="1295"/>
    <cellStyle name="60% - Акцент2 21" xfId="402"/>
    <cellStyle name="60% - Акцент2 3" xfId="415"/>
    <cellStyle name="60% - Акцент2 3 2" xfId="1296"/>
    <cellStyle name="60% - Акцент2 3 3" xfId="1297"/>
    <cellStyle name="60% - Акцент2 3 4" xfId="1298"/>
    <cellStyle name="60% - Акцент2 3 5" xfId="1299"/>
    <cellStyle name="60% - Акцент2 4" xfId="416"/>
    <cellStyle name="60% - Акцент2 5" xfId="417"/>
    <cellStyle name="60% - Акцент2 6" xfId="418"/>
    <cellStyle name="60% - Акцент2 7" xfId="419"/>
    <cellStyle name="60% - Акцент2 8" xfId="420"/>
    <cellStyle name="60% - Акцент2 9" xfId="421"/>
    <cellStyle name="60% - Акцент3 10" xfId="423"/>
    <cellStyle name="60% - Акцент3 11" xfId="424"/>
    <cellStyle name="60% - Акцент3 12" xfId="425"/>
    <cellStyle name="60% - Акцент3 13" xfId="426"/>
    <cellStyle name="60% - Акцент3 14" xfId="427"/>
    <cellStyle name="60% - Акцент3 14 2" xfId="1300"/>
    <cellStyle name="60% - Акцент3 14 3" xfId="1301"/>
    <cellStyle name="60% - Акцент3 14 4" xfId="1302"/>
    <cellStyle name="60% - Акцент3 15" xfId="428"/>
    <cellStyle name="60% - Акцент3 15 2" xfId="1303"/>
    <cellStyle name="60% - Акцент3 15 3" xfId="1304"/>
    <cellStyle name="60% - Акцент3 15 4" xfId="1305"/>
    <cellStyle name="60% - Акцент3 16" xfId="429"/>
    <cellStyle name="60% - Акцент3 16 2" xfId="1306"/>
    <cellStyle name="60% - Акцент3 17" xfId="430"/>
    <cellStyle name="60% - Акцент3 18" xfId="431"/>
    <cellStyle name="60% - Акцент3 18 2" xfId="1307"/>
    <cellStyle name="60% - Акцент3 19" xfId="432"/>
    <cellStyle name="60% - Акцент3 19 2" xfId="1308"/>
    <cellStyle name="60% - Акцент3 2" xfId="433"/>
    <cellStyle name="60% - Акцент3 2 2" xfId="1309"/>
    <cellStyle name="60% - Акцент3 2 3" xfId="1310"/>
    <cellStyle name="60% - Акцент3 2 4" xfId="1311"/>
    <cellStyle name="60% - Акцент3 2 5" xfId="1312"/>
    <cellStyle name="60% - Акцент3 20" xfId="434"/>
    <cellStyle name="60% - Акцент3 20 2" xfId="1313"/>
    <cellStyle name="60% - Акцент3 21" xfId="422"/>
    <cellStyle name="60% - Акцент3 3" xfId="435"/>
    <cellStyle name="60% - Акцент3 3 2" xfId="1314"/>
    <cellStyle name="60% - Акцент3 3 3" xfId="1315"/>
    <cellStyle name="60% - Акцент3 3 4" xfId="1316"/>
    <cellStyle name="60% - Акцент3 3 5" xfId="1317"/>
    <cellStyle name="60% - Акцент3 4" xfId="436"/>
    <cellStyle name="60% - Акцент3 5" xfId="437"/>
    <cellStyle name="60% - Акцент3 6" xfId="438"/>
    <cellStyle name="60% - Акцент3 7" xfId="439"/>
    <cellStyle name="60% - Акцент3 8" xfId="440"/>
    <cellStyle name="60% - Акцент3 9" xfId="441"/>
    <cellStyle name="60% - Акцент4 10" xfId="443"/>
    <cellStyle name="60% - Акцент4 11" xfId="444"/>
    <cellStyle name="60% - Акцент4 12" xfId="445"/>
    <cellStyle name="60% - Акцент4 13" xfId="446"/>
    <cellStyle name="60% - Акцент4 14" xfId="447"/>
    <cellStyle name="60% - Акцент4 14 2" xfId="1318"/>
    <cellStyle name="60% - Акцент4 14 3" xfId="1319"/>
    <cellStyle name="60% - Акцент4 14 4" xfId="1320"/>
    <cellStyle name="60% - Акцент4 15" xfId="448"/>
    <cellStyle name="60% - Акцент4 15 2" xfId="1321"/>
    <cellStyle name="60% - Акцент4 15 3" xfId="1322"/>
    <cellStyle name="60% - Акцент4 15 4" xfId="1323"/>
    <cellStyle name="60% - Акцент4 16" xfId="449"/>
    <cellStyle name="60% - Акцент4 16 2" xfId="1324"/>
    <cellStyle name="60% - Акцент4 17" xfId="450"/>
    <cellStyle name="60% - Акцент4 18" xfId="451"/>
    <cellStyle name="60% - Акцент4 18 2" xfId="1325"/>
    <cellStyle name="60% - Акцент4 19" xfId="452"/>
    <cellStyle name="60% - Акцент4 19 2" xfId="1326"/>
    <cellStyle name="60% - Акцент4 2" xfId="453"/>
    <cellStyle name="60% - Акцент4 2 2" xfId="1327"/>
    <cellStyle name="60% - Акцент4 2 3" xfId="1328"/>
    <cellStyle name="60% - Акцент4 2 4" xfId="1329"/>
    <cellStyle name="60% - Акцент4 2 5" xfId="1330"/>
    <cellStyle name="60% - Акцент4 20" xfId="454"/>
    <cellStyle name="60% - Акцент4 20 2" xfId="1331"/>
    <cellStyle name="60% - Акцент4 21" xfId="442"/>
    <cellStyle name="60% - Акцент4 3" xfId="455"/>
    <cellStyle name="60% - Акцент4 3 2" xfId="1332"/>
    <cellStyle name="60% - Акцент4 3 3" xfId="1333"/>
    <cellStyle name="60% - Акцент4 3 4" xfId="1334"/>
    <cellStyle name="60% - Акцент4 3 5" xfId="1335"/>
    <cellStyle name="60% - Акцент4 4" xfId="456"/>
    <cellStyle name="60% - Акцент4 5" xfId="457"/>
    <cellStyle name="60% - Акцент4 6" xfId="458"/>
    <cellStyle name="60% - Акцент4 7" xfId="459"/>
    <cellStyle name="60% - Акцент4 8" xfId="460"/>
    <cellStyle name="60% - Акцент4 9" xfId="461"/>
    <cellStyle name="60% - Акцент5 10" xfId="463"/>
    <cellStyle name="60% - Акцент5 11" xfId="464"/>
    <cellStyle name="60% - Акцент5 12" xfId="465"/>
    <cellStyle name="60% - Акцент5 13" xfId="466"/>
    <cellStyle name="60% - Акцент5 14" xfId="467"/>
    <cellStyle name="60% - Акцент5 14 2" xfId="1336"/>
    <cellStyle name="60% - Акцент5 14 3" xfId="1337"/>
    <cellStyle name="60% - Акцент5 14 4" xfId="1338"/>
    <cellStyle name="60% - Акцент5 15" xfId="468"/>
    <cellStyle name="60% - Акцент5 15 2" xfId="1339"/>
    <cellStyle name="60% - Акцент5 15 3" xfId="1340"/>
    <cellStyle name="60% - Акцент5 15 4" xfId="1341"/>
    <cellStyle name="60% - Акцент5 16" xfId="469"/>
    <cellStyle name="60% - Акцент5 16 2" xfId="1342"/>
    <cellStyle name="60% - Акцент5 17" xfId="470"/>
    <cellStyle name="60% - Акцент5 18" xfId="471"/>
    <cellStyle name="60% - Акцент5 18 2" xfId="1343"/>
    <cellStyle name="60% - Акцент5 19" xfId="472"/>
    <cellStyle name="60% - Акцент5 19 2" xfId="1344"/>
    <cellStyle name="60% - Акцент5 2" xfId="473"/>
    <cellStyle name="60% - Акцент5 2 2" xfId="1345"/>
    <cellStyle name="60% - Акцент5 2 3" xfId="1346"/>
    <cellStyle name="60% - Акцент5 2 4" xfId="1347"/>
    <cellStyle name="60% - Акцент5 2 5" xfId="1348"/>
    <cellStyle name="60% - Акцент5 20" xfId="474"/>
    <cellStyle name="60% - Акцент5 20 2" xfId="1349"/>
    <cellStyle name="60% - Акцент5 21" xfId="462"/>
    <cellStyle name="60% - Акцент5 3" xfId="475"/>
    <cellStyle name="60% - Акцент5 3 2" xfId="1350"/>
    <cellStyle name="60% - Акцент5 3 3" xfId="1351"/>
    <cellStyle name="60% - Акцент5 3 4" xfId="1352"/>
    <cellStyle name="60% - Акцент5 3 5" xfId="1353"/>
    <cellStyle name="60% - Акцент5 4" xfId="476"/>
    <cellStyle name="60% - Акцент5 5" xfId="477"/>
    <cellStyle name="60% - Акцент5 6" xfId="478"/>
    <cellStyle name="60% - Акцент5 7" xfId="479"/>
    <cellStyle name="60% - Акцент5 8" xfId="480"/>
    <cellStyle name="60% - Акцент5 9" xfId="481"/>
    <cellStyle name="60% - Акцент6 10" xfId="483"/>
    <cellStyle name="60% - Акцент6 11" xfId="484"/>
    <cellStyle name="60% - Акцент6 12" xfId="485"/>
    <cellStyle name="60% - Акцент6 13" xfId="486"/>
    <cellStyle name="60% - Акцент6 14" xfId="487"/>
    <cellStyle name="60% - Акцент6 14 2" xfId="1354"/>
    <cellStyle name="60% - Акцент6 14 3" xfId="1355"/>
    <cellStyle name="60% - Акцент6 14 4" xfId="1356"/>
    <cellStyle name="60% - Акцент6 15" xfId="488"/>
    <cellStyle name="60% - Акцент6 15 2" xfId="1357"/>
    <cellStyle name="60% - Акцент6 15 3" xfId="1358"/>
    <cellStyle name="60% - Акцент6 15 4" xfId="1359"/>
    <cellStyle name="60% - Акцент6 16" xfId="489"/>
    <cellStyle name="60% - Акцент6 16 2" xfId="1360"/>
    <cellStyle name="60% - Акцент6 17" xfId="490"/>
    <cellStyle name="60% - Акцент6 18" xfId="491"/>
    <cellStyle name="60% - Акцент6 18 2" xfId="1361"/>
    <cellStyle name="60% - Акцент6 19" xfId="492"/>
    <cellStyle name="60% - Акцент6 19 2" xfId="1362"/>
    <cellStyle name="60% - Акцент6 2" xfId="493"/>
    <cellStyle name="60% - Акцент6 2 2" xfId="1363"/>
    <cellStyle name="60% - Акцент6 2 3" xfId="1364"/>
    <cellStyle name="60% - Акцент6 2 4" xfId="1365"/>
    <cellStyle name="60% - Акцент6 2 5" xfId="1366"/>
    <cellStyle name="60% - Акцент6 20" xfId="494"/>
    <cellStyle name="60% - Акцент6 20 2" xfId="1367"/>
    <cellStyle name="60% - Акцент6 21" xfId="482"/>
    <cellStyle name="60% - Акцент6 3" xfId="495"/>
    <cellStyle name="60% - Акцент6 3 2" xfId="1368"/>
    <cellStyle name="60% - Акцент6 3 3" xfId="1369"/>
    <cellStyle name="60% - Акцент6 3 4" xfId="1370"/>
    <cellStyle name="60% - Акцент6 3 5" xfId="1371"/>
    <cellStyle name="60% - Акцент6 4" xfId="496"/>
    <cellStyle name="60% - Акцент6 5" xfId="497"/>
    <cellStyle name="60% - Акцент6 6" xfId="498"/>
    <cellStyle name="60% - Акцент6 7" xfId="499"/>
    <cellStyle name="60% - Акцент6 8" xfId="500"/>
    <cellStyle name="60% - Акцент6 9" xfId="501"/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Norma11l" xfId="1766"/>
    <cellStyle name="Normal 3" xfId="1372"/>
    <cellStyle name="Normal_MACRO" xfId="1767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20"/>
    <cellStyle name="SAPBEXstdData 2 2" xfId="121"/>
    <cellStyle name="SAPBEXstdData 2 2 2" xfId="122"/>
    <cellStyle name="SAPBEXstdData 2 2 2 2" xfId="123"/>
    <cellStyle name="SAPBEXstdData 2 2 2 2 2" xfId="502"/>
    <cellStyle name="SAPBEXstdData 2 2 2 3" xfId="503"/>
    <cellStyle name="SAPBEXstdData 2 2 3" xfId="504"/>
    <cellStyle name="SAPBEXstdData 2 3" xfId="124"/>
    <cellStyle name="SAPBEXstdData 2 3 2" xfId="125"/>
    <cellStyle name="SAPBEXstdData 2 3 2 2" xfId="505"/>
    <cellStyle name="SAPBEXstdData 2 3 3" xfId="506"/>
    <cellStyle name="SAPBEXstdData 2 4" xfId="507"/>
    <cellStyle name="SAPBEXstdData 3" xfId="126"/>
    <cellStyle name="SAPBEXstdData 3 2" xfId="127"/>
    <cellStyle name="SAPBEXstdData 3 2 2" xfId="508"/>
    <cellStyle name="SAPBEXstdData 3 3" xfId="509"/>
    <cellStyle name="SAPBEXstdData 4" xfId="510"/>
    <cellStyle name="SAPBEXstdDataEmph" xfId="94"/>
    <cellStyle name="SAPBEXstdItem" xfId="95"/>
    <cellStyle name="SAPBEXstdItem 2" xfId="128"/>
    <cellStyle name="SAPBEXstdItem 2 2" xfId="129"/>
    <cellStyle name="SAPBEXstdItem 2 2 2" xfId="130"/>
    <cellStyle name="SAPBEXstdItem 2 2 2 2" xfId="511"/>
    <cellStyle name="SAPBEXstdItem 2 2 2 7" xfId="1753"/>
    <cellStyle name="SAPBEXstdItem 2 2 3" xfId="512"/>
    <cellStyle name="SAPBEXstdItem 2 3" xfId="513"/>
    <cellStyle name="SAPBEXstdItem 3" xfId="118"/>
    <cellStyle name="SAPBEXstdItem 3 2" xfId="131"/>
    <cellStyle name="SAPBEXstdItem 3 2 2" xfId="132"/>
    <cellStyle name="SAPBEXstdItem 3 2 2 2" xfId="133"/>
    <cellStyle name="SAPBEXstdItem 3 2 2 2 2" xfId="514"/>
    <cellStyle name="SAPBEXstdItem 3 2 2 3" xfId="515"/>
    <cellStyle name="SAPBEXstdItem 3 2 3" xfId="516"/>
    <cellStyle name="SAPBEXstdItem 3 3" xfId="134"/>
    <cellStyle name="SAPBEXstdItem 3 3 2" xfId="135"/>
    <cellStyle name="SAPBEXstdItem 3 3 2 2" xfId="517"/>
    <cellStyle name="SAPBEXstdItem 3 3 3" xfId="518"/>
    <cellStyle name="SAPBEXstdItem 3 4" xfId="519"/>
    <cellStyle name="SAPBEXstdItem 4" xfId="136"/>
    <cellStyle name="SAPBEXstdItem 4 2" xfId="137"/>
    <cellStyle name="SAPBEXstdItem 4 2 2" xfId="520"/>
    <cellStyle name="SAPBEXstdItem 4 3" xfId="521"/>
    <cellStyle name="SAPBEXstdItem 5" xfId="522"/>
    <cellStyle name="SAPBEXstdItemX" xfId="96"/>
    <cellStyle name="SAPBEXtitle" xfId="97"/>
    <cellStyle name="SAPBEXunassignedItem" xfId="98"/>
    <cellStyle name="SAPBEXundefined" xfId="99"/>
    <cellStyle name="Sheet Title" xfId="100"/>
    <cellStyle name="а" xfId="1373"/>
    <cellStyle name="Акцент1 10" xfId="524"/>
    <cellStyle name="Акцент1 11" xfId="525"/>
    <cellStyle name="Акцент1 12" xfId="526"/>
    <cellStyle name="Акцент1 13" xfId="527"/>
    <cellStyle name="Акцент1 14" xfId="528"/>
    <cellStyle name="Акцент1 14 2" xfId="1374"/>
    <cellStyle name="Акцент1 14 3" xfId="1375"/>
    <cellStyle name="Акцент1 14 4" xfId="1376"/>
    <cellStyle name="Акцент1 15" xfId="529"/>
    <cellStyle name="Акцент1 15 2" xfId="1377"/>
    <cellStyle name="Акцент1 15 3" xfId="1378"/>
    <cellStyle name="Акцент1 15 4" xfId="1379"/>
    <cellStyle name="Акцент1 16" xfId="530"/>
    <cellStyle name="Акцент1 16 2" xfId="1380"/>
    <cellStyle name="Акцент1 17" xfId="531"/>
    <cellStyle name="Акцент1 18" xfId="532"/>
    <cellStyle name="Акцент1 18 2" xfId="1381"/>
    <cellStyle name="Акцент1 19" xfId="533"/>
    <cellStyle name="Акцент1 19 2" xfId="1382"/>
    <cellStyle name="Акцент1 2" xfId="19"/>
    <cellStyle name="Акцент1 2 2" xfId="1383"/>
    <cellStyle name="Акцент1 2 3" xfId="1384"/>
    <cellStyle name="Акцент1 2 4" xfId="1385"/>
    <cellStyle name="Акцент1 2 5" xfId="1386"/>
    <cellStyle name="Акцент1 2 6" xfId="534"/>
    <cellStyle name="Акцент1 20" xfId="535"/>
    <cellStyle name="Акцент1 20 2" xfId="1387"/>
    <cellStyle name="Акцент1 21" xfId="523"/>
    <cellStyle name="Акцент1 3" xfId="536"/>
    <cellStyle name="Акцент1 3 2" xfId="1388"/>
    <cellStyle name="Акцент1 3 3" xfId="1389"/>
    <cellStyle name="Акцент1 3 4" xfId="1390"/>
    <cellStyle name="Акцент1 3 5" xfId="1391"/>
    <cellStyle name="Акцент1 4" xfId="537"/>
    <cellStyle name="Акцент1 5" xfId="538"/>
    <cellStyle name="Акцент1 6" xfId="539"/>
    <cellStyle name="Акцент1 7" xfId="540"/>
    <cellStyle name="Акцент1 8" xfId="541"/>
    <cellStyle name="Акцент1 9" xfId="542"/>
    <cellStyle name="Акцент2 10" xfId="544"/>
    <cellStyle name="Акцент2 11" xfId="545"/>
    <cellStyle name="Акцент2 12" xfId="546"/>
    <cellStyle name="Акцент2 13" xfId="547"/>
    <cellStyle name="Акцент2 14" xfId="548"/>
    <cellStyle name="Акцент2 14 2" xfId="1392"/>
    <cellStyle name="Акцент2 14 3" xfId="1393"/>
    <cellStyle name="Акцент2 14 4" xfId="1394"/>
    <cellStyle name="Акцент2 15" xfId="549"/>
    <cellStyle name="Акцент2 15 2" xfId="1395"/>
    <cellStyle name="Акцент2 15 3" xfId="1396"/>
    <cellStyle name="Акцент2 15 4" xfId="1397"/>
    <cellStyle name="Акцент2 16" xfId="550"/>
    <cellStyle name="Акцент2 16 2" xfId="1398"/>
    <cellStyle name="Акцент2 17" xfId="551"/>
    <cellStyle name="Акцент2 18" xfId="552"/>
    <cellStyle name="Акцент2 18 2" xfId="1399"/>
    <cellStyle name="Акцент2 19" xfId="553"/>
    <cellStyle name="Акцент2 19 2" xfId="1400"/>
    <cellStyle name="Акцент2 2" xfId="23"/>
    <cellStyle name="Акцент2 2 2" xfId="1401"/>
    <cellStyle name="Акцент2 2 3" xfId="1402"/>
    <cellStyle name="Акцент2 2 4" xfId="1403"/>
    <cellStyle name="Акцент2 2 5" xfId="1404"/>
    <cellStyle name="Акцент2 2 6" xfId="554"/>
    <cellStyle name="Акцент2 20" xfId="555"/>
    <cellStyle name="Акцент2 20 2" xfId="1405"/>
    <cellStyle name="Акцент2 21" xfId="543"/>
    <cellStyle name="Акцент2 3" xfId="556"/>
    <cellStyle name="Акцент2 3 2" xfId="1406"/>
    <cellStyle name="Акцент2 3 3" xfId="1407"/>
    <cellStyle name="Акцент2 3 4" xfId="1408"/>
    <cellStyle name="Акцент2 3 5" xfId="1409"/>
    <cellStyle name="Акцент2 4" xfId="557"/>
    <cellStyle name="Акцент2 5" xfId="558"/>
    <cellStyle name="Акцент2 6" xfId="559"/>
    <cellStyle name="Акцент2 7" xfId="560"/>
    <cellStyle name="Акцент2 8" xfId="561"/>
    <cellStyle name="Акцент2 9" xfId="562"/>
    <cellStyle name="Акцент3 10" xfId="564"/>
    <cellStyle name="Акцент3 11" xfId="565"/>
    <cellStyle name="Акцент3 12" xfId="566"/>
    <cellStyle name="Акцент3 13" xfId="567"/>
    <cellStyle name="Акцент3 14" xfId="568"/>
    <cellStyle name="Акцент3 14 2" xfId="1410"/>
    <cellStyle name="Акцент3 14 3" xfId="1411"/>
    <cellStyle name="Акцент3 14 4" xfId="1412"/>
    <cellStyle name="Акцент3 15" xfId="569"/>
    <cellStyle name="Акцент3 15 2" xfId="1413"/>
    <cellStyle name="Акцент3 15 3" xfId="1414"/>
    <cellStyle name="Акцент3 15 4" xfId="1415"/>
    <cellStyle name="Акцент3 16" xfId="570"/>
    <cellStyle name="Акцент3 16 2" xfId="1416"/>
    <cellStyle name="Акцент3 17" xfId="571"/>
    <cellStyle name="Акцент3 18" xfId="572"/>
    <cellStyle name="Акцент3 18 2" xfId="1417"/>
    <cellStyle name="Акцент3 19" xfId="573"/>
    <cellStyle name="Акцент3 19 2" xfId="1418"/>
    <cellStyle name="Акцент3 2" xfId="27"/>
    <cellStyle name="Акцент3 2 2" xfId="1419"/>
    <cellStyle name="Акцент3 2 3" xfId="1420"/>
    <cellStyle name="Акцент3 2 4" xfId="1421"/>
    <cellStyle name="Акцент3 2 5" xfId="1422"/>
    <cellStyle name="Акцент3 2 6" xfId="574"/>
    <cellStyle name="Акцент3 20" xfId="575"/>
    <cellStyle name="Акцент3 20 2" xfId="1423"/>
    <cellStyle name="Акцент3 21" xfId="563"/>
    <cellStyle name="Акцент3 3" xfId="576"/>
    <cellStyle name="Акцент3 3 2" xfId="1424"/>
    <cellStyle name="Акцент3 3 3" xfId="1425"/>
    <cellStyle name="Акцент3 3 4" xfId="1426"/>
    <cellStyle name="Акцент3 3 5" xfId="1427"/>
    <cellStyle name="Акцент3 4" xfId="577"/>
    <cellStyle name="Акцент3 5" xfId="578"/>
    <cellStyle name="Акцент3 6" xfId="579"/>
    <cellStyle name="Акцент3 7" xfId="580"/>
    <cellStyle name="Акцент3 8" xfId="581"/>
    <cellStyle name="Акцент3 9" xfId="582"/>
    <cellStyle name="Акцент4 10" xfId="584"/>
    <cellStyle name="Акцент4 11" xfId="585"/>
    <cellStyle name="Акцент4 12" xfId="586"/>
    <cellStyle name="Акцент4 13" xfId="587"/>
    <cellStyle name="Акцент4 14" xfId="588"/>
    <cellStyle name="Акцент4 14 2" xfId="1428"/>
    <cellStyle name="Акцент4 14 3" xfId="1429"/>
    <cellStyle name="Акцент4 14 4" xfId="1430"/>
    <cellStyle name="Акцент4 15" xfId="589"/>
    <cellStyle name="Акцент4 15 2" xfId="1431"/>
    <cellStyle name="Акцент4 15 3" xfId="1432"/>
    <cellStyle name="Акцент4 15 4" xfId="1433"/>
    <cellStyle name="Акцент4 16" xfId="590"/>
    <cellStyle name="Акцент4 16 2" xfId="1434"/>
    <cellStyle name="Акцент4 17" xfId="591"/>
    <cellStyle name="Акцент4 18" xfId="592"/>
    <cellStyle name="Акцент4 18 2" xfId="1435"/>
    <cellStyle name="Акцент4 19" xfId="593"/>
    <cellStyle name="Акцент4 19 2" xfId="1436"/>
    <cellStyle name="Акцент4 2" xfId="31"/>
    <cellStyle name="Акцент4 2 2" xfId="1437"/>
    <cellStyle name="Акцент4 2 3" xfId="1438"/>
    <cellStyle name="Акцент4 2 4" xfId="1439"/>
    <cellStyle name="Акцент4 2 5" xfId="1440"/>
    <cellStyle name="Акцент4 2 6" xfId="594"/>
    <cellStyle name="Акцент4 20" xfId="595"/>
    <cellStyle name="Акцент4 20 2" xfId="1441"/>
    <cellStyle name="Акцент4 21" xfId="583"/>
    <cellStyle name="Акцент4 3" xfId="596"/>
    <cellStyle name="Акцент4 3 2" xfId="1442"/>
    <cellStyle name="Акцент4 3 3" xfId="1443"/>
    <cellStyle name="Акцент4 3 4" xfId="1444"/>
    <cellStyle name="Акцент4 3 5" xfId="1445"/>
    <cellStyle name="Акцент4 4" xfId="597"/>
    <cellStyle name="Акцент4 5" xfId="598"/>
    <cellStyle name="Акцент4 6" xfId="599"/>
    <cellStyle name="Акцент4 7" xfId="600"/>
    <cellStyle name="Акцент4 8" xfId="601"/>
    <cellStyle name="Акцент4 9" xfId="602"/>
    <cellStyle name="Акцент5 10" xfId="604"/>
    <cellStyle name="Акцент5 11" xfId="605"/>
    <cellStyle name="Акцент5 12" xfId="606"/>
    <cellStyle name="Акцент5 13" xfId="607"/>
    <cellStyle name="Акцент5 14" xfId="608"/>
    <cellStyle name="Акцент5 15" xfId="609"/>
    <cellStyle name="Акцент5 16" xfId="610"/>
    <cellStyle name="Акцент5 17" xfId="611"/>
    <cellStyle name="Акцент5 18" xfId="612"/>
    <cellStyle name="Акцент5 19" xfId="613"/>
    <cellStyle name="Акцент5 2" xfId="35"/>
    <cellStyle name="Акцент5 2 2" xfId="1447"/>
    <cellStyle name="Акцент5 2 3" xfId="1448"/>
    <cellStyle name="Акцент5 2 4" xfId="1449"/>
    <cellStyle name="Акцент5 2 5" xfId="1450"/>
    <cellStyle name="Акцент5 2 6" xfId="614"/>
    <cellStyle name="Акцент5 20" xfId="615"/>
    <cellStyle name="Акцент5 21" xfId="603"/>
    <cellStyle name="Акцент5 21 2" xfId="1451"/>
    <cellStyle name="Акцент5 22" xfId="1446"/>
    <cellStyle name="Акцент5 3" xfId="616"/>
    <cellStyle name="Акцент5 4" xfId="617"/>
    <cellStyle name="Акцент5 5" xfId="618"/>
    <cellStyle name="Акцент5 6" xfId="619"/>
    <cellStyle name="Акцент5 7" xfId="620"/>
    <cellStyle name="Акцент5 8" xfId="621"/>
    <cellStyle name="Акцент5 9" xfId="622"/>
    <cellStyle name="Акцент6 10" xfId="624"/>
    <cellStyle name="Акцент6 11" xfId="625"/>
    <cellStyle name="Акцент6 12" xfId="626"/>
    <cellStyle name="Акцент6 13" xfId="627"/>
    <cellStyle name="Акцент6 14" xfId="628"/>
    <cellStyle name="Акцент6 14 2" xfId="1452"/>
    <cellStyle name="Акцент6 14 3" xfId="1453"/>
    <cellStyle name="Акцент6 14 4" xfId="1454"/>
    <cellStyle name="Акцент6 15" xfId="629"/>
    <cellStyle name="Акцент6 15 2" xfId="1455"/>
    <cellStyle name="Акцент6 15 3" xfId="1456"/>
    <cellStyle name="Акцент6 15 4" xfId="1457"/>
    <cellStyle name="Акцент6 16" xfId="630"/>
    <cellStyle name="Акцент6 16 2" xfId="1458"/>
    <cellStyle name="Акцент6 17" xfId="631"/>
    <cellStyle name="Акцент6 18" xfId="632"/>
    <cellStyle name="Акцент6 18 2" xfId="1459"/>
    <cellStyle name="Акцент6 19" xfId="633"/>
    <cellStyle name="Акцент6 19 2" xfId="1460"/>
    <cellStyle name="Акцент6 2" xfId="39"/>
    <cellStyle name="Акцент6 2 2" xfId="1461"/>
    <cellStyle name="Акцент6 2 3" xfId="1462"/>
    <cellStyle name="Акцент6 2 4" xfId="1463"/>
    <cellStyle name="Акцент6 2 5" xfId="1464"/>
    <cellStyle name="Акцент6 2 6" xfId="634"/>
    <cellStyle name="Акцент6 20" xfId="635"/>
    <cellStyle name="Акцент6 20 2" xfId="1465"/>
    <cellStyle name="Акцент6 21" xfId="623"/>
    <cellStyle name="Акцент6 3" xfId="636"/>
    <cellStyle name="Акцент6 3 2" xfId="1466"/>
    <cellStyle name="Акцент6 3 3" xfId="1467"/>
    <cellStyle name="Акцент6 3 4" xfId="1468"/>
    <cellStyle name="Акцент6 3 5" xfId="1469"/>
    <cellStyle name="Акцент6 4" xfId="637"/>
    <cellStyle name="Акцент6 5" xfId="638"/>
    <cellStyle name="Акцент6 6" xfId="639"/>
    <cellStyle name="Акцент6 7" xfId="640"/>
    <cellStyle name="Акцент6 8" xfId="641"/>
    <cellStyle name="Акцент6 9" xfId="642"/>
    <cellStyle name="Ввод  10" xfId="644"/>
    <cellStyle name="Ввод  11" xfId="645"/>
    <cellStyle name="Ввод  12" xfId="646"/>
    <cellStyle name="Ввод  13" xfId="647"/>
    <cellStyle name="Ввод  14" xfId="648"/>
    <cellStyle name="Ввод  14 2" xfId="1470"/>
    <cellStyle name="Ввод  14 3" xfId="1471"/>
    <cellStyle name="Ввод  14 4" xfId="1472"/>
    <cellStyle name="Ввод  15" xfId="649"/>
    <cellStyle name="Ввод  15 2" xfId="1473"/>
    <cellStyle name="Ввод  15 3" xfId="1474"/>
    <cellStyle name="Ввод  15 4" xfId="1475"/>
    <cellStyle name="Ввод  16" xfId="650"/>
    <cellStyle name="Ввод  16 2" xfId="1476"/>
    <cellStyle name="Ввод  17" xfId="651"/>
    <cellStyle name="Ввод  18" xfId="652"/>
    <cellStyle name="Ввод  18 2" xfId="1477"/>
    <cellStyle name="Ввод  19" xfId="653"/>
    <cellStyle name="Ввод  19 2" xfId="1478"/>
    <cellStyle name="Ввод  2" xfId="54"/>
    <cellStyle name="Ввод  2 2" xfId="1479"/>
    <cellStyle name="Ввод  2 3" xfId="1480"/>
    <cellStyle name="Ввод  2 4" xfId="1481"/>
    <cellStyle name="Ввод  2 5" xfId="1482"/>
    <cellStyle name="Ввод  2 6" xfId="654"/>
    <cellStyle name="Ввод  20" xfId="655"/>
    <cellStyle name="Ввод  20 2" xfId="1483"/>
    <cellStyle name="Ввод  21" xfId="643"/>
    <cellStyle name="Ввод  3" xfId="656"/>
    <cellStyle name="Ввод  3 2" xfId="1484"/>
    <cellStyle name="Ввод  3 3" xfId="1485"/>
    <cellStyle name="Ввод  3 4" xfId="1486"/>
    <cellStyle name="Ввод  3 5" xfId="1487"/>
    <cellStyle name="Ввод  4" xfId="657"/>
    <cellStyle name="Ввод  5" xfId="658"/>
    <cellStyle name="Ввод  6" xfId="659"/>
    <cellStyle name="Ввод  7" xfId="660"/>
    <cellStyle name="Ввод  8" xfId="661"/>
    <cellStyle name="Ввод  9" xfId="662"/>
    <cellStyle name="Вывод 10" xfId="664"/>
    <cellStyle name="Вывод 11" xfId="665"/>
    <cellStyle name="Вывод 12" xfId="666"/>
    <cellStyle name="Вывод 13" xfId="667"/>
    <cellStyle name="Вывод 14" xfId="668"/>
    <cellStyle name="Вывод 14 2" xfId="1488"/>
    <cellStyle name="Вывод 14 3" xfId="1489"/>
    <cellStyle name="Вывод 14 4" xfId="1490"/>
    <cellStyle name="Вывод 15" xfId="669"/>
    <cellStyle name="Вывод 15 2" xfId="1491"/>
    <cellStyle name="Вывод 15 3" xfId="1492"/>
    <cellStyle name="Вывод 15 4" xfId="1493"/>
    <cellStyle name="Вывод 16" xfId="670"/>
    <cellStyle name="Вывод 16 2" xfId="1494"/>
    <cellStyle name="Вывод 17" xfId="671"/>
    <cellStyle name="Вывод 18" xfId="672"/>
    <cellStyle name="Вывод 18 2" xfId="1495"/>
    <cellStyle name="Вывод 19" xfId="673"/>
    <cellStyle name="Вывод 19 2" xfId="1496"/>
    <cellStyle name="Вывод 2" xfId="58"/>
    <cellStyle name="Вывод 2 2" xfId="1497"/>
    <cellStyle name="Вывод 2 3" xfId="1498"/>
    <cellStyle name="Вывод 2 4" xfId="1499"/>
    <cellStyle name="Вывод 2 5" xfId="1500"/>
    <cellStyle name="Вывод 2 6" xfId="674"/>
    <cellStyle name="Вывод 20" xfId="675"/>
    <cellStyle name="Вывод 20 2" xfId="1501"/>
    <cellStyle name="Вывод 21" xfId="663"/>
    <cellStyle name="Вывод 3" xfId="676"/>
    <cellStyle name="Вывод 3 2" xfId="1502"/>
    <cellStyle name="Вывод 3 3" xfId="1503"/>
    <cellStyle name="Вывод 3 4" xfId="1504"/>
    <cellStyle name="Вывод 3 5" xfId="1505"/>
    <cellStyle name="Вывод 4" xfId="677"/>
    <cellStyle name="Вывод 5" xfId="678"/>
    <cellStyle name="Вывод 6" xfId="679"/>
    <cellStyle name="Вывод 7" xfId="680"/>
    <cellStyle name="Вывод 8" xfId="681"/>
    <cellStyle name="Вывод 9" xfId="682"/>
    <cellStyle name="Вычисление 10" xfId="684"/>
    <cellStyle name="Вычисление 11" xfId="685"/>
    <cellStyle name="Вычисление 12" xfId="686"/>
    <cellStyle name="Вычисление 13" xfId="687"/>
    <cellStyle name="Вычисление 14" xfId="688"/>
    <cellStyle name="Вычисление 14 2" xfId="1506"/>
    <cellStyle name="Вычисление 14 3" xfId="1507"/>
    <cellStyle name="Вычисление 14 4" xfId="1508"/>
    <cellStyle name="Вычисление 15" xfId="689"/>
    <cellStyle name="Вычисление 15 2" xfId="1509"/>
    <cellStyle name="Вычисление 15 3" xfId="1510"/>
    <cellStyle name="Вычисление 15 4" xfId="1511"/>
    <cellStyle name="Вычисление 16" xfId="690"/>
    <cellStyle name="Вычисление 16 2" xfId="1512"/>
    <cellStyle name="Вычисление 17" xfId="691"/>
    <cellStyle name="Вычисление 18" xfId="692"/>
    <cellStyle name="Вычисление 18 2" xfId="1513"/>
    <cellStyle name="Вычисление 19" xfId="693"/>
    <cellStyle name="Вычисление 19 2" xfId="1514"/>
    <cellStyle name="Вычисление 2" xfId="44"/>
    <cellStyle name="Вычисление 2 2" xfId="1515"/>
    <cellStyle name="Вычисление 2 3" xfId="1516"/>
    <cellStyle name="Вычисление 2 4" xfId="1517"/>
    <cellStyle name="Вычисление 2 5" xfId="1518"/>
    <cellStyle name="Вычисление 2 6" xfId="694"/>
    <cellStyle name="Вычисление 20" xfId="695"/>
    <cellStyle name="Вычисление 20 2" xfId="1519"/>
    <cellStyle name="Вычисление 21" xfId="683"/>
    <cellStyle name="Вычисление 3" xfId="696"/>
    <cellStyle name="Вычисление 3 2" xfId="1520"/>
    <cellStyle name="Вычисление 3 3" xfId="1521"/>
    <cellStyle name="Вычисление 3 4" xfId="1522"/>
    <cellStyle name="Вычисление 3 5" xfId="1523"/>
    <cellStyle name="Вычисление 4" xfId="697"/>
    <cellStyle name="Вычисление 5" xfId="698"/>
    <cellStyle name="Вычисление 6" xfId="699"/>
    <cellStyle name="Вычисление 7" xfId="700"/>
    <cellStyle name="Вычисление 8" xfId="701"/>
    <cellStyle name="Вычисление 9" xfId="702"/>
    <cellStyle name="Гиперссылка 2" xfId="703"/>
    <cellStyle name="Гиперссылка 3" xfId="9"/>
    <cellStyle name="Гиперссылка 3 2" xfId="1524"/>
    <cellStyle name="Гиперссылка 3 3" xfId="1525"/>
    <cellStyle name="Гиперссылка 3 4" xfId="1526"/>
    <cellStyle name="Гиперссылка 3 5" xfId="1527"/>
    <cellStyle name="Гиперссылка 3 6" xfId="704"/>
    <cellStyle name="Гиперссылка 4" xfId="1528"/>
    <cellStyle name="Денежный 2" xfId="1529"/>
    <cellStyle name="Заголовок 1 10" xfId="706"/>
    <cellStyle name="Заголовок 1 11" xfId="707"/>
    <cellStyle name="Заголовок 1 12" xfId="708"/>
    <cellStyle name="Заголовок 1 13" xfId="709"/>
    <cellStyle name="Заголовок 1 14" xfId="710"/>
    <cellStyle name="Заголовок 1 15" xfId="711"/>
    <cellStyle name="Заголовок 1 16" xfId="712"/>
    <cellStyle name="Заголовок 1 17" xfId="713"/>
    <cellStyle name="Заголовок 1 18" xfId="714"/>
    <cellStyle name="Заголовок 1 19" xfId="715"/>
    <cellStyle name="Заголовок 1 2" xfId="50"/>
    <cellStyle name="Заголовок 1 2 2" xfId="1530"/>
    <cellStyle name="Заголовок 1 2 3" xfId="1531"/>
    <cellStyle name="Заголовок 1 2 4" xfId="1532"/>
    <cellStyle name="Заголовок 1 2 5" xfId="1533"/>
    <cellStyle name="Заголовок 1 2 6" xfId="716"/>
    <cellStyle name="Заголовок 1 20" xfId="717"/>
    <cellStyle name="Заголовок 1 21" xfId="705"/>
    <cellStyle name="Заголовок 1 3" xfId="718"/>
    <cellStyle name="Заголовок 1 4" xfId="719"/>
    <cellStyle name="Заголовок 1 5" xfId="720"/>
    <cellStyle name="Заголовок 1 6" xfId="721"/>
    <cellStyle name="Заголовок 1 7" xfId="722"/>
    <cellStyle name="Заголовок 1 8" xfId="723"/>
    <cellStyle name="Заголовок 1 9" xfId="724"/>
    <cellStyle name="Заголовок 2 10" xfId="726"/>
    <cellStyle name="Заголовок 2 11" xfId="727"/>
    <cellStyle name="Заголовок 2 12" xfId="728"/>
    <cellStyle name="Заголовок 2 13" xfId="729"/>
    <cellStyle name="Заголовок 2 14" xfId="730"/>
    <cellStyle name="Заголовок 2 15" xfId="731"/>
    <cellStyle name="Заголовок 2 16" xfId="732"/>
    <cellStyle name="Заголовок 2 17" xfId="733"/>
    <cellStyle name="Заголовок 2 18" xfId="734"/>
    <cellStyle name="Заголовок 2 19" xfId="735"/>
    <cellStyle name="Заголовок 2 2" xfId="51"/>
    <cellStyle name="Заголовок 2 2 2" xfId="1534"/>
    <cellStyle name="Заголовок 2 2 3" xfId="1535"/>
    <cellStyle name="Заголовок 2 2 4" xfId="1536"/>
    <cellStyle name="Заголовок 2 2 5" xfId="1537"/>
    <cellStyle name="Заголовок 2 2 6" xfId="736"/>
    <cellStyle name="Заголовок 2 20" xfId="737"/>
    <cellStyle name="Заголовок 2 21" xfId="725"/>
    <cellStyle name="Заголовок 2 3" xfId="738"/>
    <cellStyle name="Заголовок 2 4" xfId="739"/>
    <cellStyle name="Заголовок 2 5" xfId="740"/>
    <cellStyle name="Заголовок 2 6" xfId="741"/>
    <cellStyle name="Заголовок 2 7" xfId="742"/>
    <cellStyle name="Заголовок 2 8" xfId="743"/>
    <cellStyle name="Заголовок 2 9" xfId="744"/>
    <cellStyle name="Заголовок 3 10" xfId="746"/>
    <cellStyle name="Заголовок 3 11" xfId="747"/>
    <cellStyle name="Заголовок 3 12" xfId="748"/>
    <cellStyle name="Заголовок 3 13" xfId="749"/>
    <cellStyle name="Заголовок 3 14" xfId="750"/>
    <cellStyle name="Заголовок 3 15" xfId="751"/>
    <cellStyle name="Заголовок 3 16" xfId="752"/>
    <cellStyle name="Заголовок 3 17" xfId="753"/>
    <cellStyle name="Заголовок 3 18" xfId="754"/>
    <cellStyle name="Заголовок 3 19" xfId="755"/>
    <cellStyle name="Заголовок 3 2" xfId="52"/>
    <cellStyle name="Заголовок 3 2 2" xfId="1538"/>
    <cellStyle name="Заголовок 3 2 3" xfId="1539"/>
    <cellStyle name="Заголовок 3 2 4" xfId="1540"/>
    <cellStyle name="Заголовок 3 2 5" xfId="1541"/>
    <cellStyle name="Заголовок 3 2 6" xfId="756"/>
    <cellStyle name="Заголовок 3 20" xfId="757"/>
    <cellStyle name="Заголовок 3 21" xfId="745"/>
    <cellStyle name="Заголовок 3 3" xfId="758"/>
    <cellStyle name="Заголовок 3 4" xfId="759"/>
    <cellStyle name="Заголовок 3 5" xfId="760"/>
    <cellStyle name="Заголовок 3 6" xfId="761"/>
    <cellStyle name="Заголовок 3 7" xfId="762"/>
    <cellStyle name="Заголовок 3 8" xfId="763"/>
    <cellStyle name="Заголовок 3 9" xfId="764"/>
    <cellStyle name="Заголовок 4 10" xfId="766"/>
    <cellStyle name="Заголовок 4 11" xfId="767"/>
    <cellStyle name="Заголовок 4 12" xfId="768"/>
    <cellStyle name="Заголовок 4 13" xfId="769"/>
    <cellStyle name="Заголовок 4 14" xfId="770"/>
    <cellStyle name="Заголовок 4 15" xfId="771"/>
    <cellStyle name="Заголовок 4 16" xfId="772"/>
    <cellStyle name="Заголовок 4 17" xfId="773"/>
    <cellStyle name="Заголовок 4 18" xfId="774"/>
    <cellStyle name="Заголовок 4 19" xfId="775"/>
    <cellStyle name="Заголовок 4 2" xfId="53"/>
    <cellStyle name="Заголовок 4 2 2" xfId="1542"/>
    <cellStyle name="Заголовок 4 2 3" xfId="1543"/>
    <cellStyle name="Заголовок 4 2 4" xfId="1544"/>
    <cellStyle name="Заголовок 4 2 5" xfId="1545"/>
    <cellStyle name="Заголовок 4 2 6" xfId="776"/>
    <cellStyle name="Заголовок 4 20" xfId="777"/>
    <cellStyle name="Заголовок 4 21" xfId="765"/>
    <cellStyle name="Заголовок 4 3" xfId="778"/>
    <cellStyle name="Заголовок 4 4" xfId="779"/>
    <cellStyle name="Заголовок 4 5" xfId="780"/>
    <cellStyle name="Заголовок 4 6" xfId="781"/>
    <cellStyle name="Заголовок 4 7" xfId="782"/>
    <cellStyle name="Заголовок 4 8" xfId="783"/>
    <cellStyle name="Заголовок 4 9" xfId="784"/>
    <cellStyle name="Итог 10" xfId="786"/>
    <cellStyle name="Итог 11" xfId="787"/>
    <cellStyle name="Итог 12" xfId="788"/>
    <cellStyle name="Итог 13" xfId="789"/>
    <cellStyle name="Итог 14" xfId="790"/>
    <cellStyle name="Итог 14 2" xfId="1546"/>
    <cellStyle name="Итог 14 3" xfId="1547"/>
    <cellStyle name="Итог 14 4" xfId="1548"/>
    <cellStyle name="Итог 15" xfId="791"/>
    <cellStyle name="Итог 15 2" xfId="1549"/>
    <cellStyle name="Итог 15 3" xfId="1550"/>
    <cellStyle name="Итог 15 4" xfId="1551"/>
    <cellStyle name="Итог 16" xfId="792"/>
    <cellStyle name="Итог 16 2" xfId="1552"/>
    <cellStyle name="Итог 17" xfId="793"/>
    <cellStyle name="Итог 18" xfId="794"/>
    <cellStyle name="Итог 18 2" xfId="1553"/>
    <cellStyle name="Итог 19" xfId="795"/>
    <cellStyle name="Итог 19 2" xfId="1554"/>
    <cellStyle name="Итог 2" xfId="101"/>
    <cellStyle name="Итог 2 2" xfId="1555"/>
    <cellStyle name="Итог 2 3" xfId="1556"/>
    <cellStyle name="Итог 2 4" xfId="1557"/>
    <cellStyle name="Итог 2 5" xfId="1558"/>
    <cellStyle name="Итог 2 6" xfId="796"/>
    <cellStyle name="Итог 20" xfId="797"/>
    <cellStyle name="Итог 20 2" xfId="1559"/>
    <cellStyle name="Итог 21" xfId="785"/>
    <cellStyle name="Итог 3" xfId="798"/>
    <cellStyle name="Итог 3 2" xfId="1560"/>
    <cellStyle name="Итог 3 3" xfId="1561"/>
    <cellStyle name="Итог 3 4" xfId="1562"/>
    <cellStyle name="Итог 3 5" xfId="1563"/>
    <cellStyle name="Итог 4" xfId="799"/>
    <cellStyle name="Итог 5" xfId="800"/>
    <cellStyle name="Итог 6" xfId="801"/>
    <cellStyle name="Итог 7" xfId="802"/>
    <cellStyle name="Итог 8" xfId="803"/>
    <cellStyle name="Итог 9" xfId="804"/>
    <cellStyle name="Контрольная ячейка 10" xfId="806"/>
    <cellStyle name="Контрольная ячейка 11" xfId="807"/>
    <cellStyle name="Контрольная ячейка 12" xfId="808"/>
    <cellStyle name="Контрольная ячейка 13" xfId="809"/>
    <cellStyle name="Контрольная ячейка 14" xfId="810"/>
    <cellStyle name="Контрольная ячейка 15" xfId="811"/>
    <cellStyle name="Контрольная ячейка 16" xfId="812"/>
    <cellStyle name="Контрольная ячейка 17" xfId="813"/>
    <cellStyle name="Контрольная ячейка 18" xfId="814"/>
    <cellStyle name="Контрольная ячейка 19" xfId="815"/>
    <cellStyle name="Контрольная ячейка 2" xfId="45"/>
    <cellStyle name="Контрольная ячейка 2 2" xfId="1565"/>
    <cellStyle name="Контрольная ячейка 2 3" xfId="1566"/>
    <cellStyle name="Контрольная ячейка 2 4" xfId="1567"/>
    <cellStyle name="Контрольная ячейка 2 5" xfId="1568"/>
    <cellStyle name="Контрольная ячейка 2 6" xfId="816"/>
    <cellStyle name="Контрольная ячейка 20" xfId="817"/>
    <cellStyle name="Контрольная ячейка 21" xfId="805"/>
    <cellStyle name="Контрольная ячейка 21 2" xfId="1569"/>
    <cellStyle name="Контрольная ячейка 22" xfId="1564"/>
    <cellStyle name="Контрольная ячейка 3" xfId="818"/>
    <cellStyle name="Контрольная ячейка 4" xfId="819"/>
    <cellStyle name="Контрольная ячейка 5" xfId="820"/>
    <cellStyle name="Контрольная ячейка 6" xfId="821"/>
    <cellStyle name="Контрольная ячейка 7" xfId="822"/>
    <cellStyle name="Контрольная ячейка 8" xfId="823"/>
    <cellStyle name="Контрольная ячейка 9" xfId="824"/>
    <cellStyle name="Название 10" xfId="826"/>
    <cellStyle name="Название 11" xfId="827"/>
    <cellStyle name="Название 12" xfId="828"/>
    <cellStyle name="Название 13" xfId="829"/>
    <cellStyle name="Название 14" xfId="830"/>
    <cellStyle name="Название 15" xfId="831"/>
    <cellStyle name="Название 16" xfId="832"/>
    <cellStyle name="Название 17" xfId="833"/>
    <cellStyle name="Название 18" xfId="834"/>
    <cellStyle name="Название 19" xfId="835"/>
    <cellStyle name="Название 2" xfId="836"/>
    <cellStyle name="Название 2 2" xfId="1570"/>
    <cellStyle name="Название 2 3" xfId="1571"/>
    <cellStyle name="Название 2 4" xfId="1572"/>
    <cellStyle name="Название 2 5" xfId="1573"/>
    <cellStyle name="Название 20" xfId="837"/>
    <cellStyle name="Название 21" xfId="825"/>
    <cellStyle name="Название 3" xfId="838"/>
    <cellStyle name="Название 4" xfId="839"/>
    <cellStyle name="Название 5" xfId="840"/>
    <cellStyle name="Название 6" xfId="841"/>
    <cellStyle name="Название 7" xfId="842"/>
    <cellStyle name="Название 8" xfId="843"/>
    <cellStyle name="Название 9" xfId="844"/>
    <cellStyle name="Нейтральный 10" xfId="846"/>
    <cellStyle name="Нейтральный 11" xfId="847"/>
    <cellStyle name="Нейтральный 12" xfId="848"/>
    <cellStyle name="Нейтральный 13" xfId="849"/>
    <cellStyle name="Нейтральный 14" xfId="850"/>
    <cellStyle name="Нейтральный 14 2" xfId="1574"/>
    <cellStyle name="Нейтральный 14 3" xfId="1575"/>
    <cellStyle name="Нейтральный 14 4" xfId="1576"/>
    <cellStyle name="Нейтральный 15" xfId="851"/>
    <cellStyle name="Нейтральный 15 2" xfId="1577"/>
    <cellStyle name="Нейтральный 15 3" xfId="1578"/>
    <cellStyle name="Нейтральный 15 4" xfId="1579"/>
    <cellStyle name="Нейтральный 16" xfId="852"/>
    <cellStyle name="Нейтральный 16 2" xfId="1580"/>
    <cellStyle name="Нейтральный 17" xfId="853"/>
    <cellStyle name="Нейтральный 18" xfId="854"/>
    <cellStyle name="Нейтральный 18 2" xfId="1581"/>
    <cellStyle name="Нейтральный 19" xfId="855"/>
    <cellStyle name="Нейтральный 19 2" xfId="1582"/>
    <cellStyle name="Нейтральный 2" xfId="56"/>
    <cellStyle name="Нейтральный 2 2" xfId="1583"/>
    <cellStyle name="Нейтральный 2 3" xfId="1584"/>
    <cellStyle name="Нейтральный 2 4" xfId="1585"/>
    <cellStyle name="Нейтральный 2 5" xfId="1586"/>
    <cellStyle name="Нейтральный 2 6" xfId="856"/>
    <cellStyle name="Нейтральный 20" xfId="857"/>
    <cellStyle name="Нейтральный 20 2" xfId="1587"/>
    <cellStyle name="Нейтральный 21" xfId="845"/>
    <cellStyle name="Нейтральный 3" xfId="858"/>
    <cellStyle name="Нейтральный 3 2" xfId="1588"/>
    <cellStyle name="Нейтральный 3 3" xfId="1589"/>
    <cellStyle name="Нейтральный 3 4" xfId="1590"/>
    <cellStyle name="Нейтральный 3 5" xfId="1591"/>
    <cellStyle name="Нейтральный 4" xfId="859"/>
    <cellStyle name="Нейтральный 5" xfId="860"/>
    <cellStyle name="Нейтральный 6" xfId="861"/>
    <cellStyle name="Нейтральный 7" xfId="862"/>
    <cellStyle name="Нейтральный 8" xfId="863"/>
    <cellStyle name="Нейтральный 9" xfId="864"/>
    <cellStyle name="Обычный" xfId="0" builtinId="0"/>
    <cellStyle name="Обычный 10" xfId="105"/>
    <cellStyle name="Обычный 10 10" xfId="16"/>
    <cellStyle name="Обычный 10 2" xfId="1592"/>
    <cellStyle name="Обычный 10 2 2 2 2 2 2 2 2" xfId="1752"/>
    <cellStyle name="Обычный 10 3" xfId="1593"/>
    <cellStyle name="Обычный 10 4" xfId="1594"/>
    <cellStyle name="Обычный 10 5" xfId="1595"/>
    <cellStyle name="Обычный 10 6" xfId="865"/>
    <cellStyle name="Обычный 108 3" xfId="1596"/>
    <cellStyle name="Обычный 11" xfId="866"/>
    <cellStyle name="Обычный 11 2" xfId="867"/>
    <cellStyle name="Обычный 12" xfId="868"/>
    <cellStyle name="Обычный 12 2" xfId="869"/>
    <cellStyle name="Обычный 13" xfId="870"/>
    <cellStyle name="Обычный 14" xfId="871"/>
    <cellStyle name="Обычный 14 2" xfId="1774"/>
    <cellStyle name="Обычный 15" xfId="872"/>
    <cellStyle name="Обычный 158" xfId="1597"/>
    <cellStyle name="Обычный 16" xfId="873"/>
    <cellStyle name="Обычный 160" xfId="116"/>
    <cellStyle name="Обычный 17" xfId="874"/>
    <cellStyle name="Обычный 18" xfId="875"/>
    <cellStyle name="Обычный 183" xfId="13"/>
    <cellStyle name="Обычный 188" xfId="1598"/>
    <cellStyle name="Обычный 19" xfId="876"/>
    <cellStyle name="Обычный 19 2" xfId="877"/>
    <cellStyle name="Обычный 192" xfId="117"/>
    <cellStyle name="Обычный 199" xfId="1599"/>
    <cellStyle name="Обычный 2" xfId="1"/>
    <cellStyle name="Обычный 2 10" xfId="1600"/>
    <cellStyle name="Обычный 2 10 2" xfId="17"/>
    <cellStyle name="Обычный 2 10 3" xfId="7"/>
    <cellStyle name="Обычный 2 2" xfId="119"/>
    <cellStyle name="Обычный 2 2 2" xfId="108"/>
    <cellStyle name="Обычный 2 2 2 2" xfId="880"/>
    <cellStyle name="Обычный 2 2 3" xfId="881"/>
    <cellStyle name="Обычный 2 2 3 2" xfId="1601"/>
    <cellStyle name="Обычный 2 2 4" xfId="879"/>
    <cellStyle name="Обычный 2 2 4 2" xfId="1602"/>
    <cellStyle name="Обычный 2 2 5" xfId="1603"/>
    <cellStyle name="Обычный 2 3" xfId="882"/>
    <cellStyle name="Обычный 2 3 2" xfId="1604"/>
    <cellStyle name="Обычный 2 3 3" xfId="1605"/>
    <cellStyle name="Обычный 2 3 4" xfId="1606"/>
    <cellStyle name="Обычный 2 3 5" xfId="1607"/>
    <cellStyle name="Обычный 2 3 6" xfId="1772"/>
    <cellStyle name="Обычный 2 4" xfId="883"/>
    <cellStyle name="Обычный 2 4 18" xfId="11"/>
    <cellStyle name="Обычный 2 4 2" xfId="1608"/>
    <cellStyle name="Обычный 2 4 3" xfId="1609"/>
    <cellStyle name="Обычный 2 4 4" xfId="1610"/>
    <cellStyle name="Обычный 2 4 5" xfId="1611"/>
    <cellStyle name="Обычный 2 5" xfId="884"/>
    <cellStyle name="Обычный 2 5 2" xfId="885"/>
    <cellStyle name="Обычный 2 5 3" xfId="1612"/>
    <cellStyle name="Обычный 2 6" xfId="886"/>
    <cellStyle name="Обычный 2 60" xfId="12"/>
    <cellStyle name="Обычный 2 7" xfId="887"/>
    <cellStyle name="Обычный 2 8" xfId="878"/>
    <cellStyle name="Обычный 2 8 2" xfId="1613"/>
    <cellStyle name="Обычный 2 9" xfId="138"/>
    <cellStyle name="Обычный 2 91" xfId="1614"/>
    <cellStyle name="Обычный 2_Заключенные ДТП СЭС 2008 год" xfId="14"/>
    <cellStyle name="Обычный 20" xfId="888"/>
    <cellStyle name="Обычный 21" xfId="889"/>
    <cellStyle name="Обычный 21 2" xfId="890"/>
    <cellStyle name="Обычный 21 3" xfId="1615"/>
    <cellStyle name="Обычный 21 4" xfId="1616"/>
    <cellStyle name="Обычный 21 5" xfId="1617"/>
    <cellStyle name="Обычный 22" xfId="891"/>
    <cellStyle name="Обычный 23" xfId="892"/>
    <cellStyle name="Обычный 24" xfId="893"/>
    <cellStyle name="Обычный 248" xfId="110"/>
    <cellStyle name="Обычный 25" xfId="894"/>
    <cellStyle name="Обычный 251" xfId="111"/>
    <cellStyle name="Обычный 254" xfId="112"/>
    <cellStyle name="Обычный 255" xfId="113"/>
    <cellStyle name="Обычный 256" xfId="114"/>
    <cellStyle name="Обычный 26" xfId="895"/>
    <cellStyle name="Обычный 26 2" xfId="896"/>
    <cellStyle name="Обычный 26 2 2" xfId="1618"/>
    <cellStyle name="Обычный 26 3" xfId="1619"/>
    <cellStyle name="Обычный 26 4" xfId="1620"/>
    <cellStyle name="Обычный 27" xfId="897"/>
    <cellStyle name="Обычный 27 2" xfId="898"/>
    <cellStyle name="Обычный 28" xfId="899"/>
    <cellStyle name="Обычный 29" xfId="900"/>
    <cellStyle name="Обычный 3" xfId="18"/>
    <cellStyle name="Обычный 3 2" xfId="902"/>
    <cellStyle name="Обычный 3 3" xfId="107"/>
    <cellStyle name="Обычный 3 3 2" xfId="1622"/>
    <cellStyle name="Обычный 3 3 3" xfId="1623"/>
    <cellStyle name="Обычный 3 3 4" xfId="1621"/>
    <cellStyle name="Обычный 3 4" xfId="115"/>
    <cellStyle name="Обычный 3 4 2" xfId="1624"/>
    <cellStyle name="Обычный 3 5" xfId="1625"/>
    <cellStyle name="Обычный 3 6" xfId="1626"/>
    <cellStyle name="Обычный 3 7" xfId="1627"/>
    <cellStyle name="Обычный 3 8" xfId="1628"/>
    <cellStyle name="Обычный 3 9" xfId="901"/>
    <cellStyle name="Обычный 30" xfId="903"/>
    <cellStyle name="Обычный 31" xfId="904"/>
    <cellStyle name="Обычный 32" xfId="905"/>
    <cellStyle name="Обычный 33" xfId="141"/>
    <cellStyle name="Обычный 33 2" xfId="1629"/>
    <cellStyle name="Обычный 34" xfId="1071"/>
    <cellStyle name="Обычный 376" xfId="1630"/>
    <cellStyle name="Обычный 4" xfId="103"/>
    <cellStyle name="Обычный 4 2" xfId="1631"/>
    <cellStyle name="Обычный 4 2 2" xfId="1632"/>
    <cellStyle name="Обычный 4 3" xfId="1633"/>
    <cellStyle name="Обычный 4 4" xfId="1768"/>
    <cellStyle name="Обычный 4 5" xfId="906"/>
    <cellStyle name="Обычный 5" xfId="4"/>
    <cellStyle name="Обычный 5 2" xfId="908"/>
    <cellStyle name="Обычный 5 2 2" xfId="909"/>
    <cellStyle name="Обычный 5 2 2 2" xfId="910"/>
    <cellStyle name="Обычный 5 2 2 2 2" xfId="1634"/>
    <cellStyle name="Обычный 5 2 2 2 3" xfId="1635"/>
    <cellStyle name="Обычный 5 2 2 2 4" xfId="1636"/>
    <cellStyle name="Обычный 5 2 2 3" xfId="911"/>
    <cellStyle name="Обычный 5 2 2 4" xfId="1637"/>
    <cellStyle name="Обычный 5 2 3" xfId="912"/>
    <cellStyle name="Обычный 5 2 4" xfId="913"/>
    <cellStyle name="Обычный 5 2 4 2" xfId="1638"/>
    <cellStyle name="Обычный 5 2 4 3" xfId="1639"/>
    <cellStyle name="Обычный 5 2 4 4" xfId="1640"/>
    <cellStyle name="Обычный 5 2 5" xfId="1641"/>
    <cellStyle name="Обычный 5 3" xfId="914"/>
    <cellStyle name="Обычный 5 3 2" xfId="915"/>
    <cellStyle name="Обычный 5 3 2 2" xfId="1642"/>
    <cellStyle name="Обычный 5 3 2 3" xfId="1643"/>
    <cellStyle name="Обычный 5 3 2 4" xfId="1644"/>
    <cellStyle name="Обычный 5 3 3" xfId="916"/>
    <cellStyle name="Обычный 5 3 4" xfId="1645"/>
    <cellStyle name="Обычный 5 4" xfId="917"/>
    <cellStyle name="Обычный 5 5" xfId="918"/>
    <cellStyle name="Обычный 5 5 2" xfId="1646"/>
    <cellStyle name="Обычный 5 5 3" xfId="1647"/>
    <cellStyle name="Обычный 5 5 4" xfId="1648"/>
    <cellStyle name="Обычный 5 6" xfId="1649"/>
    <cellStyle name="Обычный 5 7" xfId="1775"/>
    <cellStyle name="Обычный 5 8" xfId="907"/>
    <cellStyle name="Обычный 6" xfId="5"/>
    <cellStyle name="Обычный 6 2" xfId="1650"/>
    <cellStyle name="Обычный 6 3" xfId="1651"/>
    <cellStyle name="Обычный 6 4" xfId="1652"/>
    <cellStyle name="Обычный 6 5" xfId="1653"/>
    <cellStyle name="Обычный 6 6" xfId="1654"/>
    <cellStyle name="Обычный 6 7" xfId="1655"/>
    <cellStyle name="Обычный 6 8" xfId="919"/>
    <cellStyle name="Обычный 7" xfId="104"/>
    <cellStyle name="Обычный 7 2" xfId="1656"/>
    <cellStyle name="Обычный 7 3" xfId="1657"/>
    <cellStyle name="Обычный 7 4" xfId="1658"/>
    <cellStyle name="Обычный 7 5" xfId="1659"/>
    <cellStyle name="Обычный 7 6" xfId="920"/>
    <cellStyle name="Обычный 76" xfId="1660"/>
    <cellStyle name="Обычный 8" xfId="2"/>
    <cellStyle name="Обычный 8 2" xfId="922"/>
    <cellStyle name="Обычный 8 2 2" xfId="1661"/>
    <cellStyle name="Обычный 8 3" xfId="923"/>
    <cellStyle name="Обычный 8 3 2" xfId="1662"/>
    <cellStyle name="Обычный 8 4" xfId="921"/>
    <cellStyle name="Обычный 8 4 2" xfId="1663"/>
    <cellStyle name="Обычный 8 5" xfId="1664"/>
    <cellStyle name="Обычный 9" xfId="106"/>
    <cellStyle name="Обычный 9 2" xfId="925"/>
    <cellStyle name="Обычный 9 3" xfId="1665"/>
    <cellStyle name="Обычный 9 4" xfId="1666"/>
    <cellStyle name="Обычный 9 5" xfId="1667"/>
    <cellStyle name="Обычный 9 6" xfId="1668"/>
    <cellStyle name="Обычный 9 7" xfId="924"/>
    <cellStyle name="Плохой 10" xfId="927"/>
    <cellStyle name="Плохой 11" xfId="928"/>
    <cellStyle name="Плохой 12" xfId="929"/>
    <cellStyle name="Плохой 13" xfId="930"/>
    <cellStyle name="Плохой 14" xfId="931"/>
    <cellStyle name="Плохой 14 2" xfId="1669"/>
    <cellStyle name="Плохой 14 3" xfId="1670"/>
    <cellStyle name="Плохой 14 4" xfId="1671"/>
    <cellStyle name="Плохой 15" xfId="932"/>
    <cellStyle name="Плохой 15 2" xfId="1672"/>
    <cellStyle name="Плохой 15 3" xfId="1673"/>
    <cellStyle name="Плохой 15 4" xfId="1674"/>
    <cellStyle name="Плохой 16" xfId="933"/>
    <cellStyle name="Плохой 16 2" xfId="1675"/>
    <cellStyle name="Плохой 17" xfId="934"/>
    <cellStyle name="Плохой 18" xfId="935"/>
    <cellStyle name="Плохой 18 2" xfId="1676"/>
    <cellStyle name="Плохой 19" xfId="936"/>
    <cellStyle name="Плохой 19 2" xfId="1677"/>
    <cellStyle name="Плохой 2" xfId="43"/>
    <cellStyle name="Плохой 2 2" xfId="1678"/>
    <cellStyle name="Плохой 2 3" xfId="1679"/>
    <cellStyle name="Плохой 2 4" xfId="1680"/>
    <cellStyle name="Плохой 2 5" xfId="1681"/>
    <cellStyle name="Плохой 2 6" xfId="937"/>
    <cellStyle name="Плохой 20" xfId="938"/>
    <cellStyle name="Плохой 20 2" xfId="1682"/>
    <cellStyle name="Плохой 21" xfId="926"/>
    <cellStyle name="Плохой 3" xfId="939"/>
    <cellStyle name="Плохой 3 2" xfId="1683"/>
    <cellStyle name="Плохой 3 3" xfId="1684"/>
    <cellStyle name="Плохой 3 4" xfId="1685"/>
    <cellStyle name="Плохой 3 5" xfId="1686"/>
    <cellStyle name="Плохой 4" xfId="940"/>
    <cellStyle name="Плохой 5" xfId="941"/>
    <cellStyle name="Плохой 6" xfId="942"/>
    <cellStyle name="Плохой 7" xfId="943"/>
    <cellStyle name="Плохой 8" xfId="944"/>
    <cellStyle name="Плохой 9" xfId="945"/>
    <cellStyle name="Пояснение 10" xfId="947"/>
    <cellStyle name="Пояснение 11" xfId="948"/>
    <cellStyle name="Пояснение 12" xfId="949"/>
    <cellStyle name="Пояснение 13" xfId="950"/>
    <cellStyle name="Пояснение 14" xfId="951"/>
    <cellStyle name="Пояснение 15" xfId="952"/>
    <cellStyle name="Пояснение 16" xfId="953"/>
    <cellStyle name="Пояснение 17" xfId="954"/>
    <cellStyle name="Пояснение 18" xfId="955"/>
    <cellStyle name="Пояснение 19" xfId="956"/>
    <cellStyle name="Пояснение 2" xfId="957"/>
    <cellStyle name="Пояснение 2 2" xfId="1688"/>
    <cellStyle name="Пояснение 2 3" xfId="1689"/>
    <cellStyle name="Пояснение 2 4" xfId="1690"/>
    <cellStyle name="Пояснение 2 5" xfId="1691"/>
    <cellStyle name="Пояснение 20" xfId="958"/>
    <cellStyle name="Пояснение 21" xfId="946"/>
    <cellStyle name="Пояснение 21 2" xfId="1692"/>
    <cellStyle name="Пояснение 22" xfId="1687"/>
    <cellStyle name="Пояснение 3" xfId="959"/>
    <cellStyle name="Пояснение 4" xfId="960"/>
    <cellStyle name="Пояснение 5" xfId="961"/>
    <cellStyle name="Пояснение 6" xfId="962"/>
    <cellStyle name="Пояснение 7" xfId="963"/>
    <cellStyle name="Пояснение 8" xfId="964"/>
    <cellStyle name="Пояснение 9" xfId="965"/>
    <cellStyle name="Примечание 10" xfId="967"/>
    <cellStyle name="Примечание 11" xfId="968"/>
    <cellStyle name="Примечание 12" xfId="969"/>
    <cellStyle name="Примечание 13" xfId="970"/>
    <cellStyle name="Примечание 14" xfId="971"/>
    <cellStyle name="Примечание 14 2" xfId="1693"/>
    <cellStyle name="Примечание 14 3" xfId="1694"/>
    <cellStyle name="Примечание 14 4" xfId="1695"/>
    <cellStyle name="Примечание 15" xfId="972"/>
    <cellStyle name="Примечание 15 2" xfId="1696"/>
    <cellStyle name="Примечание 15 3" xfId="1697"/>
    <cellStyle name="Примечание 15 4" xfId="1698"/>
    <cellStyle name="Примечание 16" xfId="973"/>
    <cellStyle name="Примечание 16 2" xfId="1699"/>
    <cellStyle name="Примечание 17" xfId="974"/>
    <cellStyle name="Примечание 18" xfId="975"/>
    <cellStyle name="Примечание 18 2" xfId="1700"/>
    <cellStyle name="Примечание 19" xfId="976"/>
    <cellStyle name="Примечание 19 2" xfId="1701"/>
    <cellStyle name="Примечание 2" xfId="57"/>
    <cellStyle name="Примечание 2 2" xfId="1702"/>
    <cellStyle name="Примечание 2 3" xfId="1703"/>
    <cellStyle name="Примечание 2 4" xfId="1704"/>
    <cellStyle name="Примечание 2 5" xfId="1705"/>
    <cellStyle name="Примечание 2 6" xfId="1706"/>
    <cellStyle name="Примечание 2 7" xfId="977"/>
    <cellStyle name="Примечание 20" xfId="978"/>
    <cellStyle name="Примечание 20 2" xfId="1707"/>
    <cellStyle name="Примечание 21" xfId="966"/>
    <cellStyle name="Примечание 3" xfId="979"/>
    <cellStyle name="Примечание 3 2" xfId="1708"/>
    <cellStyle name="Примечание 3 3" xfId="1709"/>
    <cellStyle name="Примечание 3 4" xfId="1710"/>
    <cellStyle name="Примечание 3 5" xfId="1711"/>
    <cellStyle name="Примечание 4" xfId="980"/>
    <cellStyle name="Примечание 5" xfId="981"/>
    <cellStyle name="Примечание 6" xfId="982"/>
    <cellStyle name="Примечание 7" xfId="983"/>
    <cellStyle name="Примечание 8" xfId="984"/>
    <cellStyle name="Примечание 9" xfId="985"/>
    <cellStyle name="Процентный 3" xfId="3"/>
    <cellStyle name="Связанная ячейка 10" xfId="987"/>
    <cellStyle name="Связанная ячейка 11" xfId="988"/>
    <cellStyle name="Связанная ячейка 12" xfId="989"/>
    <cellStyle name="Связанная ячейка 13" xfId="990"/>
    <cellStyle name="Связанная ячейка 14" xfId="991"/>
    <cellStyle name="Связанная ячейка 15" xfId="992"/>
    <cellStyle name="Связанная ячейка 16" xfId="993"/>
    <cellStyle name="Связанная ячейка 17" xfId="994"/>
    <cellStyle name="Связанная ячейка 18" xfId="995"/>
    <cellStyle name="Связанная ячейка 19" xfId="996"/>
    <cellStyle name="Связанная ячейка 2" xfId="55"/>
    <cellStyle name="Связанная ячейка 2 2" xfId="1712"/>
    <cellStyle name="Связанная ячейка 2 3" xfId="1713"/>
    <cellStyle name="Связанная ячейка 2 4" xfId="1714"/>
    <cellStyle name="Связанная ячейка 2 5" xfId="1715"/>
    <cellStyle name="Связанная ячейка 2 6" xfId="997"/>
    <cellStyle name="Связанная ячейка 20" xfId="998"/>
    <cellStyle name="Связанная ячейка 21" xfId="986"/>
    <cellStyle name="Связанная ячейка 3" xfId="999"/>
    <cellStyle name="Связанная ячейка 4" xfId="1000"/>
    <cellStyle name="Связанная ячейка 5" xfId="1001"/>
    <cellStyle name="Связанная ячейка 6" xfId="1002"/>
    <cellStyle name="Связанная ячейка 7" xfId="1003"/>
    <cellStyle name="Связанная ячейка 8" xfId="1004"/>
    <cellStyle name="Связанная ячейка 9" xfId="1005"/>
    <cellStyle name="Стиль 1" xfId="139"/>
    <cellStyle name="Стиль 1 2" xfId="1776"/>
    <cellStyle name="Стиль 1 3" xfId="1777"/>
    <cellStyle name="Стиль 1 4" xfId="1778"/>
    <cellStyle name="Стиль 2" xfId="1716"/>
    <cellStyle name="Текст предупреждения 10" xfId="1007"/>
    <cellStyle name="Текст предупреждения 11" xfId="1008"/>
    <cellStyle name="Текст предупреждения 12" xfId="1009"/>
    <cellStyle name="Текст предупреждения 13" xfId="1010"/>
    <cellStyle name="Текст предупреждения 14" xfId="1011"/>
    <cellStyle name="Текст предупреждения 15" xfId="1012"/>
    <cellStyle name="Текст предупреждения 16" xfId="1013"/>
    <cellStyle name="Текст предупреждения 17" xfId="1014"/>
    <cellStyle name="Текст предупреждения 18" xfId="1015"/>
    <cellStyle name="Текст предупреждения 19" xfId="1016"/>
    <cellStyle name="Текст предупреждения 2" xfId="102"/>
    <cellStyle name="Текст предупреждения 2 2" xfId="1718"/>
    <cellStyle name="Текст предупреждения 2 3" xfId="1719"/>
    <cellStyle name="Текст предупреждения 2 4" xfId="1720"/>
    <cellStyle name="Текст предупреждения 2 5" xfId="1721"/>
    <cellStyle name="Текст предупреждения 2 6" xfId="1017"/>
    <cellStyle name="Текст предупреждения 20" xfId="1018"/>
    <cellStyle name="Текст предупреждения 21" xfId="1006"/>
    <cellStyle name="Текст предупреждения 21 2" xfId="1722"/>
    <cellStyle name="Текст предупреждения 22" xfId="1717"/>
    <cellStyle name="Текст предупреждения 3" xfId="1019"/>
    <cellStyle name="Текст предупреждения 4" xfId="1020"/>
    <cellStyle name="Текст предупреждения 5" xfId="1021"/>
    <cellStyle name="Текст предупреждения 6" xfId="1022"/>
    <cellStyle name="Текст предупреждения 7" xfId="1023"/>
    <cellStyle name="Текст предупреждения 8" xfId="1024"/>
    <cellStyle name="Текст предупреждения 9" xfId="1025"/>
    <cellStyle name="Тысячи [0]_Chart1 (Sales &amp; Costs)" xfId="1769"/>
    <cellStyle name="Тысячи_Chart1 (Sales &amp; Costs)" xfId="1770"/>
    <cellStyle name="Финансовый 10" xfId="1027"/>
    <cellStyle name="Финансовый 11" xfId="1028"/>
    <cellStyle name="Финансовый 12" xfId="1029"/>
    <cellStyle name="Финансовый 13" xfId="1030"/>
    <cellStyle name="Финансовый 14" xfId="1031"/>
    <cellStyle name="Финансовый 15" xfId="1032"/>
    <cellStyle name="Финансовый 16" xfId="1033"/>
    <cellStyle name="Финансовый 17" xfId="1034"/>
    <cellStyle name="Финансовый 18" xfId="1035"/>
    <cellStyle name="Финансовый 19" xfId="1036"/>
    <cellStyle name="Финансовый 2" xfId="6"/>
    <cellStyle name="Финансовый 2 2" xfId="15"/>
    <cellStyle name="Финансовый 2 2 2" xfId="1724"/>
    <cellStyle name="Финансовый 2 2 3" xfId="1038"/>
    <cellStyle name="Финансовый 2 3" xfId="1039"/>
    <cellStyle name="Финансовый 2 3 2" xfId="1725"/>
    <cellStyle name="Финансовый 2 4" xfId="1040"/>
    <cellStyle name="Финансовый 2 4 2" xfId="1726"/>
    <cellStyle name="Финансовый 2 5" xfId="1037"/>
    <cellStyle name="Финансовый 2 5 2" xfId="1727"/>
    <cellStyle name="Финансовый 2 6" xfId="1728"/>
    <cellStyle name="Финансовый 2 7" xfId="140"/>
    <cellStyle name="Финансовый 2_Temp" xfId="1773"/>
    <cellStyle name="Финансовый 20" xfId="1041"/>
    <cellStyle name="Финансовый 21" xfId="1026"/>
    <cellStyle name="Финансовый 21 2" xfId="1729"/>
    <cellStyle name="Финансовый 22" xfId="1723"/>
    <cellStyle name="Финансовый 3" xfId="109"/>
    <cellStyle name="Финансовый 3 2" xfId="1043"/>
    <cellStyle name="Финансовый 3 2 2" xfId="1730"/>
    <cellStyle name="Финансовый 3 3" xfId="1044"/>
    <cellStyle name="Финансовый 3 3 2" xfId="1731"/>
    <cellStyle name="Финансовый 3 4" xfId="1732"/>
    <cellStyle name="Финансовый 3 5" xfId="1733"/>
    <cellStyle name="Финансовый 3 6" xfId="1042"/>
    <cellStyle name="Финансовый 4" xfId="1045"/>
    <cellStyle name="Финансовый 4 2" xfId="1771"/>
    <cellStyle name="Финансовый 5" xfId="1046"/>
    <cellStyle name="Финансовый 5 2" xfId="10"/>
    <cellStyle name="Финансовый 6" xfId="8"/>
    <cellStyle name="Финансовый 6 2" xfId="1047"/>
    <cellStyle name="Финансовый 7" xfId="1048"/>
    <cellStyle name="Финансовый 8" xfId="1049"/>
    <cellStyle name="Финансовый 9" xfId="1050"/>
    <cellStyle name="Хороший 10" xfId="1052"/>
    <cellStyle name="Хороший 11" xfId="1053"/>
    <cellStyle name="Хороший 12" xfId="1054"/>
    <cellStyle name="Хороший 13" xfId="1055"/>
    <cellStyle name="Хороший 14" xfId="1056"/>
    <cellStyle name="Хороший 14 2" xfId="1734"/>
    <cellStyle name="Хороший 14 3" xfId="1735"/>
    <cellStyle name="Хороший 14 4" xfId="1736"/>
    <cellStyle name="Хороший 15" xfId="1057"/>
    <cellStyle name="Хороший 15 2" xfId="1737"/>
    <cellStyle name="Хороший 15 3" xfId="1738"/>
    <cellStyle name="Хороший 15 4" xfId="1739"/>
    <cellStyle name="Хороший 16" xfId="1058"/>
    <cellStyle name="Хороший 16 2" xfId="1740"/>
    <cellStyle name="Хороший 17" xfId="1059"/>
    <cellStyle name="Хороший 18" xfId="1060"/>
    <cellStyle name="Хороший 18 2" xfId="1741"/>
    <cellStyle name="Хороший 19" xfId="1061"/>
    <cellStyle name="Хороший 19 2" xfId="1742"/>
    <cellStyle name="Хороший 2" xfId="49"/>
    <cellStyle name="Хороший 2 2" xfId="1743"/>
    <cellStyle name="Хороший 2 3" xfId="1744"/>
    <cellStyle name="Хороший 2 4" xfId="1745"/>
    <cellStyle name="Хороший 2 5" xfId="1746"/>
    <cellStyle name="Хороший 2 6" xfId="1062"/>
    <cellStyle name="Хороший 20" xfId="1063"/>
    <cellStyle name="Хороший 20 2" xfId="1747"/>
    <cellStyle name="Хороший 21" xfId="1051"/>
    <cellStyle name="Хороший 3" xfId="1064"/>
    <cellStyle name="Хороший 3 2" xfId="1748"/>
    <cellStyle name="Хороший 3 3" xfId="1749"/>
    <cellStyle name="Хороший 3 4" xfId="1750"/>
    <cellStyle name="Хороший 3 5" xfId="1751"/>
    <cellStyle name="Хороший 4" xfId="1065"/>
    <cellStyle name="Хороший 5" xfId="1066"/>
    <cellStyle name="Хороший 6" xfId="1067"/>
    <cellStyle name="Хороший 7" xfId="1068"/>
    <cellStyle name="Хороший 8" xfId="1069"/>
    <cellStyle name="Хороший 9" xfId="1070"/>
  </cellStyles>
  <dxfs count="1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topLeftCell="A10" workbookViewId="0">
      <selection activeCell="A20" sqref="A20:XFD20"/>
    </sheetView>
  </sheetViews>
  <sheetFormatPr defaultRowHeight="16.5" x14ac:dyDescent="0.3"/>
  <cols>
    <col min="1" max="1" width="37.42578125" style="1" bestFit="1" customWidth="1"/>
    <col min="2" max="2" width="21.42578125" style="1" customWidth="1"/>
    <col min="3" max="3" width="25.85546875" style="1" customWidth="1"/>
    <col min="4" max="4" width="18.42578125" style="1" customWidth="1"/>
    <col min="5" max="7" width="19.7109375" style="1" customWidth="1"/>
    <col min="8" max="8" width="19.85546875" style="1" customWidth="1"/>
    <col min="9" max="9" width="36.7109375" style="1" customWidth="1"/>
    <col min="10" max="10" width="37.28515625" style="1" customWidth="1"/>
    <col min="11" max="11" width="22" style="1" customWidth="1"/>
    <col min="12" max="12" width="12.7109375" style="1" customWidth="1"/>
    <col min="13" max="13" width="10.85546875" style="1" customWidth="1"/>
    <col min="14" max="14" width="9.140625" style="1"/>
    <col min="15" max="15" width="11" style="1" customWidth="1"/>
    <col min="16" max="16" width="13.7109375" style="1" customWidth="1"/>
    <col min="17" max="17" width="11.28515625" style="1" customWidth="1"/>
    <col min="18" max="16384" width="9.140625" style="1"/>
  </cols>
  <sheetData>
    <row r="1" spans="1:11" x14ac:dyDescent="0.3">
      <c r="A1" s="17" t="s">
        <v>14</v>
      </c>
      <c r="B1" s="9" t="s">
        <v>58</v>
      </c>
      <c r="C1" s="3"/>
      <c r="D1" s="3"/>
      <c r="E1" s="3"/>
      <c r="F1" s="23"/>
      <c r="G1" s="23"/>
      <c r="H1" s="3"/>
      <c r="I1" s="41"/>
      <c r="J1" s="3"/>
      <c r="K1" s="17"/>
    </row>
    <row r="2" spans="1:11" ht="16.5" customHeight="1" x14ac:dyDescent="0.3">
      <c r="A2" s="3"/>
      <c r="B2" s="3"/>
      <c r="C2" s="3"/>
      <c r="D2" s="3"/>
      <c r="E2" s="3"/>
      <c r="F2" s="23"/>
      <c r="G2" s="26"/>
      <c r="H2" s="23"/>
      <c r="I2" s="23"/>
      <c r="J2" s="28"/>
    </row>
    <row r="3" spans="1:11" ht="42" customHeight="1" x14ac:dyDescent="0.3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6.5" customHeight="1" x14ac:dyDescent="0.3">
      <c r="A4" s="5"/>
      <c r="B4" s="5"/>
      <c r="C4" s="5"/>
      <c r="D4" s="4"/>
      <c r="E4" s="4"/>
      <c r="F4" s="4"/>
      <c r="G4" s="4"/>
      <c r="H4" s="4"/>
      <c r="I4" s="4"/>
      <c r="J4" s="4"/>
    </row>
    <row r="5" spans="1:11" s="2" customFormat="1" ht="46.5" customHeight="1" x14ac:dyDescent="0.25">
      <c r="A5" s="88" t="s">
        <v>8</v>
      </c>
      <c r="B5" s="90" t="s">
        <v>0</v>
      </c>
      <c r="C5" s="92" t="s">
        <v>2</v>
      </c>
      <c r="D5" s="93"/>
      <c r="E5" s="93" t="s">
        <v>3</v>
      </c>
      <c r="F5" s="93"/>
      <c r="G5" s="93" t="s">
        <v>4</v>
      </c>
      <c r="H5" s="94"/>
      <c r="I5" s="95" t="s">
        <v>5</v>
      </c>
      <c r="J5" s="95"/>
    </row>
    <row r="6" spans="1:11" s="2" customFormat="1" ht="28.5" customHeight="1" x14ac:dyDescent="0.25">
      <c r="A6" s="89"/>
      <c r="B6" s="91"/>
      <c r="C6" s="42" t="s">
        <v>6</v>
      </c>
      <c r="D6" s="43" t="s">
        <v>1</v>
      </c>
      <c r="E6" s="43" t="s">
        <v>6</v>
      </c>
      <c r="F6" s="43" t="s">
        <v>1</v>
      </c>
      <c r="G6" s="43" t="s">
        <v>6</v>
      </c>
      <c r="H6" s="43" t="s">
        <v>1</v>
      </c>
      <c r="I6" s="18" t="s">
        <v>6</v>
      </c>
      <c r="J6" s="18" t="s">
        <v>1</v>
      </c>
    </row>
    <row r="7" spans="1:11" s="2" customFormat="1" ht="15.75" customHeight="1" x14ac:dyDescent="0.25">
      <c r="A7" s="6">
        <v>1</v>
      </c>
      <c r="B7" s="6">
        <v>2</v>
      </c>
      <c r="C7" s="7">
        <v>4</v>
      </c>
      <c r="D7" s="8">
        <v>5</v>
      </c>
      <c r="E7" s="8">
        <v>6</v>
      </c>
      <c r="F7" s="8">
        <v>7</v>
      </c>
      <c r="G7" s="8">
        <v>8</v>
      </c>
      <c r="H7" s="8">
        <v>9</v>
      </c>
      <c r="I7" s="8">
        <v>10</v>
      </c>
      <c r="J7" s="8">
        <v>11</v>
      </c>
    </row>
    <row r="8" spans="1:11" s="15" customFormat="1" x14ac:dyDescent="0.3">
      <c r="A8" s="84" t="s">
        <v>22</v>
      </c>
      <c r="B8" s="39" t="s">
        <v>15</v>
      </c>
      <c r="C8" s="11">
        <v>157</v>
      </c>
      <c r="D8" s="16">
        <v>25.28</v>
      </c>
      <c r="E8" s="10">
        <v>75</v>
      </c>
      <c r="F8" s="16">
        <v>3.4</v>
      </c>
      <c r="G8" s="10">
        <v>58</v>
      </c>
      <c r="H8" s="16">
        <v>2.8</v>
      </c>
      <c r="I8" s="10">
        <v>18</v>
      </c>
      <c r="J8" s="16">
        <v>1.3</v>
      </c>
    </row>
    <row r="9" spans="1:11" s="15" customFormat="1" x14ac:dyDescent="0.3">
      <c r="A9" s="85"/>
      <c r="B9" s="39" t="s">
        <v>16</v>
      </c>
      <c r="C9" s="11">
        <v>70</v>
      </c>
      <c r="D9" s="16">
        <v>5.9</v>
      </c>
      <c r="E9" s="10">
        <v>51</v>
      </c>
      <c r="F9" s="16">
        <v>1.6</v>
      </c>
      <c r="G9" s="10">
        <v>19</v>
      </c>
      <c r="H9" s="16">
        <v>1.3</v>
      </c>
      <c r="I9" s="38">
        <v>14</v>
      </c>
      <c r="J9" s="22">
        <v>2</v>
      </c>
    </row>
    <row r="10" spans="1:11" s="15" customFormat="1" x14ac:dyDescent="0.3">
      <c r="A10" s="85"/>
      <c r="B10" s="39" t="s">
        <v>17</v>
      </c>
      <c r="C10" s="10">
        <v>37</v>
      </c>
      <c r="D10" s="22">
        <v>17.43</v>
      </c>
      <c r="E10" s="38">
        <v>38</v>
      </c>
      <c r="F10" s="22">
        <v>22.7</v>
      </c>
      <c r="G10" s="38">
        <v>17</v>
      </c>
      <c r="H10" s="22">
        <v>1.9</v>
      </c>
      <c r="I10" s="38">
        <v>6</v>
      </c>
      <c r="J10" s="22">
        <v>19.3</v>
      </c>
    </row>
    <row r="11" spans="1:11" s="15" customFormat="1" x14ac:dyDescent="0.3">
      <c r="A11" s="85"/>
      <c r="B11" s="39" t="s">
        <v>19</v>
      </c>
      <c r="C11" s="12">
        <v>27</v>
      </c>
      <c r="D11" s="16">
        <v>36.450000000000003</v>
      </c>
      <c r="E11" s="13">
        <v>8</v>
      </c>
      <c r="F11" s="16">
        <v>2.5</v>
      </c>
      <c r="G11" s="10">
        <v>2</v>
      </c>
      <c r="H11" s="16">
        <v>0.05</v>
      </c>
      <c r="I11" s="10">
        <v>5</v>
      </c>
      <c r="J11" s="16">
        <v>11.1</v>
      </c>
    </row>
    <row r="12" spans="1:11" s="15" customFormat="1" x14ac:dyDescent="0.3">
      <c r="A12" s="85"/>
      <c r="B12" s="39" t="s">
        <v>47</v>
      </c>
      <c r="C12" s="10">
        <v>15</v>
      </c>
      <c r="D12" s="16">
        <v>1.5</v>
      </c>
      <c r="E12" s="10">
        <v>9</v>
      </c>
      <c r="F12" s="16">
        <v>10.5</v>
      </c>
      <c r="G12" s="10">
        <v>4</v>
      </c>
      <c r="H12" s="16">
        <v>0.56000000000000005</v>
      </c>
      <c r="I12" s="10">
        <v>6</v>
      </c>
      <c r="J12" s="16">
        <v>2.2999999999999998</v>
      </c>
    </row>
    <row r="13" spans="1:11" s="15" customFormat="1" ht="17.25" thickBot="1" x14ac:dyDescent="0.35">
      <c r="A13" s="85"/>
      <c r="B13" s="55" t="s">
        <v>20</v>
      </c>
      <c r="C13" s="11">
        <v>28</v>
      </c>
      <c r="D13" s="16">
        <v>22.317</v>
      </c>
      <c r="E13" s="10">
        <v>31</v>
      </c>
      <c r="F13" s="16">
        <v>18.8</v>
      </c>
      <c r="G13" s="10">
        <v>12</v>
      </c>
      <c r="H13" s="16">
        <v>5.6</v>
      </c>
      <c r="I13" s="10">
        <v>9</v>
      </c>
      <c r="J13" s="16">
        <v>19.100000000000001</v>
      </c>
    </row>
    <row r="14" spans="1:11" s="15" customFormat="1" ht="17.25" thickBot="1" x14ac:dyDescent="0.35">
      <c r="A14" s="60" t="s">
        <v>26</v>
      </c>
      <c r="B14" s="61"/>
      <c r="C14" s="62">
        <f t="shared" ref="C14:J14" si="0">SUM(C8:C13)</f>
        <v>334</v>
      </c>
      <c r="D14" s="63">
        <f t="shared" si="0"/>
        <v>108.87700000000001</v>
      </c>
      <c r="E14" s="62">
        <f t="shared" si="0"/>
        <v>212</v>
      </c>
      <c r="F14" s="63">
        <f t="shared" si="0"/>
        <v>59.5</v>
      </c>
      <c r="G14" s="62">
        <f t="shared" si="0"/>
        <v>112</v>
      </c>
      <c r="H14" s="63">
        <f t="shared" si="0"/>
        <v>12.209999999999999</v>
      </c>
      <c r="I14" s="62">
        <f t="shared" si="0"/>
        <v>58</v>
      </c>
      <c r="J14" s="64">
        <f t="shared" si="0"/>
        <v>55.1</v>
      </c>
    </row>
    <row r="15" spans="1:11" s="15" customFormat="1" x14ac:dyDescent="0.3">
      <c r="A15" s="45"/>
      <c r="B15" s="56"/>
      <c r="C15" s="57"/>
      <c r="D15" s="58"/>
      <c r="E15" s="59"/>
      <c r="F15" s="58"/>
      <c r="G15" s="59"/>
      <c r="H15" s="58"/>
      <c r="I15" s="59"/>
      <c r="J15" s="58"/>
    </row>
    <row r="16" spans="1:11" s="15" customFormat="1" x14ac:dyDescent="0.3">
      <c r="A16" s="19"/>
      <c r="B16" s="44"/>
      <c r="C16" s="20"/>
      <c r="D16" s="21"/>
      <c r="E16" s="20"/>
      <c r="F16" s="21"/>
      <c r="G16" s="20"/>
      <c r="H16" s="21"/>
      <c r="I16" s="20"/>
      <c r="J16" s="21"/>
    </row>
    <row r="17" spans="1:14" ht="15.75" customHeight="1" x14ac:dyDescent="0.3">
      <c r="A17" s="19"/>
      <c r="B17" s="19"/>
      <c r="C17" s="19"/>
      <c r="D17" s="20"/>
      <c r="E17" s="21"/>
      <c r="F17" s="21"/>
      <c r="G17" s="21"/>
      <c r="H17" s="20"/>
      <c r="I17" s="21"/>
      <c r="J17" s="20"/>
      <c r="K17" s="21"/>
    </row>
    <row r="18" spans="1:14" ht="36" customHeight="1" thickBot="1" x14ac:dyDescent="0.35">
      <c r="A18" s="86" t="s">
        <v>21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4" s="15" customFormat="1" ht="94.5" x14ac:dyDescent="0.3">
      <c r="A19" s="47" t="s">
        <v>8</v>
      </c>
      <c r="B19" s="48" t="s">
        <v>42</v>
      </c>
      <c r="C19" s="49" t="s">
        <v>7</v>
      </c>
      <c r="D19" s="50" t="s">
        <v>9</v>
      </c>
      <c r="E19" s="50" t="s">
        <v>10</v>
      </c>
      <c r="F19" s="51" t="s">
        <v>11</v>
      </c>
      <c r="G19" s="50" t="s">
        <v>12</v>
      </c>
      <c r="H19" s="52" t="s">
        <v>13</v>
      </c>
      <c r="I19" s="53" t="s">
        <v>24</v>
      </c>
    </row>
    <row r="20" spans="1:14" x14ac:dyDescent="0.3">
      <c r="A20" s="74">
        <v>1</v>
      </c>
      <c r="B20" s="30">
        <v>2</v>
      </c>
      <c r="C20" s="29">
        <v>4</v>
      </c>
      <c r="D20" s="31">
        <v>5</v>
      </c>
      <c r="E20" s="31">
        <v>6</v>
      </c>
      <c r="F20" s="31">
        <v>7</v>
      </c>
      <c r="G20" s="31">
        <v>8</v>
      </c>
      <c r="H20" s="32">
        <v>9</v>
      </c>
      <c r="I20" s="54">
        <v>10</v>
      </c>
    </row>
    <row r="21" spans="1:14" x14ac:dyDescent="0.3">
      <c r="A21" s="96" t="s">
        <v>22</v>
      </c>
      <c r="B21" s="79" t="s">
        <v>18</v>
      </c>
      <c r="C21" s="77">
        <v>1</v>
      </c>
      <c r="D21" s="79" t="s">
        <v>59</v>
      </c>
      <c r="E21" s="81">
        <v>45019</v>
      </c>
      <c r="F21" s="81">
        <v>45749</v>
      </c>
      <c r="G21" s="82">
        <v>1607.7</v>
      </c>
      <c r="H21" s="82">
        <v>27628367.769999996</v>
      </c>
      <c r="I21" s="79" t="s">
        <v>43</v>
      </c>
      <c r="J21" s="83"/>
      <c r="K21" s="27"/>
      <c r="L21" s="25"/>
      <c r="M21" s="24"/>
      <c r="N21" s="24"/>
    </row>
    <row r="22" spans="1:14" x14ac:dyDescent="0.3">
      <c r="A22" s="96"/>
      <c r="B22" s="79" t="s">
        <v>18</v>
      </c>
      <c r="C22" s="77">
        <v>2</v>
      </c>
      <c r="D22" s="79" t="s">
        <v>60</v>
      </c>
      <c r="E22" s="81">
        <v>45036</v>
      </c>
      <c r="F22" s="81">
        <v>45156</v>
      </c>
      <c r="G22" s="82">
        <v>130</v>
      </c>
      <c r="H22" s="82">
        <v>2647024.2399999998</v>
      </c>
      <c r="I22" s="79" t="s">
        <v>275</v>
      </c>
      <c r="J22" s="83"/>
      <c r="K22" s="27"/>
      <c r="L22" s="25"/>
      <c r="M22" s="24"/>
      <c r="N22" s="24"/>
    </row>
    <row r="23" spans="1:14" x14ac:dyDescent="0.3">
      <c r="A23" s="96"/>
      <c r="B23" s="79" t="s">
        <v>17</v>
      </c>
      <c r="C23" s="77">
        <v>3</v>
      </c>
      <c r="D23" s="80" t="s">
        <v>61</v>
      </c>
      <c r="E23" s="81">
        <v>45099</v>
      </c>
      <c r="F23" s="81">
        <v>45464</v>
      </c>
      <c r="G23" s="82">
        <v>2700.9</v>
      </c>
      <c r="H23" s="82">
        <v>82931353.829999998</v>
      </c>
      <c r="I23" s="79" t="s">
        <v>37</v>
      </c>
      <c r="J23" s="83"/>
      <c r="K23" s="27"/>
      <c r="L23" s="25"/>
      <c r="M23" s="24"/>
      <c r="N23" s="24"/>
    </row>
    <row r="24" spans="1:14" x14ac:dyDescent="0.3">
      <c r="A24" s="96"/>
      <c r="B24" s="79" t="s">
        <v>47</v>
      </c>
      <c r="C24" s="77">
        <v>4</v>
      </c>
      <c r="D24" s="80" t="s">
        <v>62</v>
      </c>
      <c r="E24" s="81">
        <v>45021</v>
      </c>
      <c r="F24" s="81">
        <v>45036</v>
      </c>
      <c r="G24" s="82">
        <v>1700</v>
      </c>
      <c r="H24" s="82">
        <v>37006.28</v>
      </c>
      <c r="I24" s="79" t="s">
        <v>52</v>
      </c>
      <c r="J24" s="83"/>
      <c r="K24" s="27"/>
      <c r="L24" s="25"/>
      <c r="M24" s="24"/>
      <c r="N24" s="24"/>
    </row>
    <row r="25" spans="1:14" x14ac:dyDescent="0.3">
      <c r="A25" s="96"/>
      <c r="B25" s="79" t="s">
        <v>16</v>
      </c>
      <c r="C25" s="77">
        <v>5</v>
      </c>
      <c r="D25" s="80" t="s">
        <v>63</v>
      </c>
      <c r="E25" s="81">
        <v>45028</v>
      </c>
      <c r="F25" s="81">
        <v>45148</v>
      </c>
      <c r="G25" s="82">
        <v>120</v>
      </c>
      <c r="H25" s="82">
        <v>7845.2499999999991</v>
      </c>
      <c r="I25" s="79" t="s">
        <v>32</v>
      </c>
      <c r="J25" s="83"/>
      <c r="K25" s="27"/>
      <c r="L25" s="25"/>
      <c r="M25" s="24"/>
      <c r="N25" s="24"/>
    </row>
    <row r="26" spans="1:14" x14ac:dyDescent="0.3">
      <c r="A26" s="96"/>
      <c r="B26" s="79" t="s">
        <v>17</v>
      </c>
      <c r="C26" s="77">
        <v>6</v>
      </c>
      <c r="D26" s="80" t="s">
        <v>64</v>
      </c>
      <c r="E26" s="81">
        <v>45099</v>
      </c>
      <c r="F26" s="81">
        <v>46559</v>
      </c>
      <c r="G26" s="82">
        <v>2763.8</v>
      </c>
      <c r="H26" s="82">
        <v>88215216.069999993</v>
      </c>
      <c r="I26" s="79" t="s">
        <v>37</v>
      </c>
      <c r="J26" s="83"/>
      <c r="K26" s="27"/>
      <c r="L26" s="25"/>
      <c r="M26" s="24"/>
      <c r="N26" s="24"/>
    </row>
    <row r="27" spans="1:14" x14ac:dyDescent="0.3">
      <c r="A27" s="96"/>
      <c r="B27" s="79" t="s">
        <v>17</v>
      </c>
      <c r="C27" s="77">
        <v>7</v>
      </c>
      <c r="D27" s="80" t="s">
        <v>65</v>
      </c>
      <c r="E27" s="81">
        <v>45034</v>
      </c>
      <c r="F27" s="81">
        <v>45764</v>
      </c>
      <c r="G27" s="82">
        <v>2632.4</v>
      </c>
      <c r="H27" s="82">
        <v>110744030.33</v>
      </c>
      <c r="I27" s="79" t="s">
        <v>37</v>
      </c>
      <c r="J27" s="83"/>
      <c r="K27" s="27"/>
      <c r="L27" s="25"/>
      <c r="M27" s="24"/>
      <c r="N27" s="24"/>
    </row>
    <row r="28" spans="1:14" x14ac:dyDescent="0.3">
      <c r="A28" s="96"/>
      <c r="B28" s="79" t="s">
        <v>18</v>
      </c>
      <c r="C28" s="77">
        <v>8</v>
      </c>
      <c r="D28" s="80" t="s">
        <v>66</v>
      </c>
      <c r="E28" s="81">
        <v>45036</v>
      </c>
      <c r="F28" s="81">
        <v>45766</v>
      </c>
      <c r="G28" s="82">
        <v>1528</v>
      </c>
      <c r="H28" s="82">
        <v>66957319.520000003</v>
      </c>
      <c r="I28" s="79" t="s">
        <v>276</v>
      </c>
      <c r="J28" s="83"/>
      <c r="K28" s="27"/>
      <c r="L28" s="25"/>
      <c r="M28" s="24"/>
      <c r="N28" s="24"/>
    </row>
    <row r="29" spans="1:14" x14ac:dyDescent="0.3">
      <c r="A29" s="96"/>
      <c r="B29" s="79" t="s">
        <v>19</v>
      </c>
      <c r="C29" s="77">
        <v>9</v>
      </c>
      <c r="D29" s="80" t="s">
        <v>67</v>
      </c>
      <c r="E29" s="81">
        <v>45022</v>
      </c>
      <c r="F29" s="81">
        <v>45037</v>
      </c>
      <c r="G29" s="82">
        <v>1500</v>
      </c>
      <c r="H29" s="82">
        <v>10739.13</v>
      </c>
      <c r="I29" s="79" t="s">
        <v>277</v>
      </c>
      <c r="J29" s="83"/>
      <c r="K29" s="27"/>
      <c r="L29" s="25"/>
      <c r="M29" s="24"/>
      <c r="N29" s="24"/>
    </row>
    <row r="30" spans="1:14" x14ac:dyDescent="0.3">
      <c r="A30" s="96"/>
      <c r="B30" s="79" t="s">
        <v>19</v>
      </c>
      <c r="C30" s="77">
        <v>10</v>
      </c>
      <c r="D30" s="80" t="s">
        <v>68</v>
      </c>
      <c r="E30" s="81">
        <v>45069</v>
      </c>
      <c r="F30" s="81">
        <v>45189</v>
      </c>
      <c r="G30" s="82">
        <v>30</v>
      </c>
      <c r="H30" s="82">
        <v>10739.13</v>
      </c>
      <c r="I30" s="79" t="s">
        <v>46</v>
      </c>
      <c r="J30" s="83"/>
      <c r="K30" s="27"/>
      <c r="L30" s="25"/>
      <c r="M30" s="24"/>
      <c r="N30" s="24"/>
    </row>
    <row r="31" spans="1:14" x14ac:dyDescent="0.3">
      <c r="A31" s="96"/>
      <c r="B31" s="79" t="s">
        <v>18</v>
      </c>
      <c r="C31" s="77">
        <v>11</v>
      </c>
      <c r="D31" s="80" t="s">
        <v>69</v>
      </c>
      <c r="E31" s="81">
        <v>45021</v>
      </c>
      <c r="F31" s="81">
        <v>45141</v>
      </c>
      <c r="G31" s="82">
        <v>30</v>
      </c>
      <c r="H31" s="82">
        <v>37006.28</v>
      </c>
      <c r="I31" s="79" t="s">
        <v>36</v>
      </c>
      <c r="J31" s="83"/>
      <c r="K31" s="27"/>
      <c r="L31" s="25"/>
      <c r="M31" s="24"/>
      <c r="N31" s="24"/>
    </row>
    <row r="32" spans="1:14" x14ac:dyDescent="0.3">
      <c r="A32" s="96"/>
      <c r="B32" s="79" t="s">
        <v>18</v>
      </c>
      <c r="C32" s="77">
        <v>12</v>
      </c>
      <c r="D32" s="80" t="s">
        <v>70</v>
      </c>
      <c r="E32" s="81">
        <v>45023</v>
      </c>
      <c r="F32" s="81">
        <v>46848</v>
      </c>
      <c r="G32" s="82">
        <v>2800</v>
      </c>
      <c r="H32" s="82">
        <v>92587917.329999998</v>
      </c>
      <c r="I32" s="79" t="s">
        <v>278</v>
      </c>
      <c r="J32" s="83"/>
      <c r="K32" s="27"/>
      <c r="L32" s="25"/>
      <c r="M32" s="24"/>
      <c r="N32" s="24"/>
    </row>
    <row r="33" spans="1:14" x14ac:dyDescent="0.3">
      <c r="A33" s="96"/>
      <c r="B33" s="79" t="s">
        <v>15</v>
      </c>
      <c r="C33" s="77">
        <v>13</v>
      </c>
      <c r="D33" s="80" t="s">
        <v>71</v>
      </c>
      <c r="E33" s="81">
        <v>45021</v>
      </c>
      <c r="F33" s="81">
        <v>45201</v>
      </c>
      <c r="G33" s="82">
        <v>15</v>
      </c>
      <c r="H33" s="82">
        <v>95457.400000000009</v>
      </c>
      <c r="I33" s="79" t="s">
        <v>31</v>
      </c>
      <c r="J33" s="83"/>
      <c r="K33" s="27"/>
      <c r="L33" s="25"/>
      <c r="M33" s="24"/>
      <c r="N33" s="24"/>
    </row>
    <row r="34" spans="1:14" x14ac:dyDescent="0.3">
      <c r="A34" s="96"/>
      <c r="B34" s="79" t="s">
        <v>16</v>
      </c>
      <c r="C34" s="77">
        <v>14</v>
      </c>
      <c r="D34" s="80" t="s">
        <v>72</v>
      </c>
      <c r="E34" s="81">
        <v>45019</v>
      </c>
      <c r="F34" s="81">
        <v>45139</v>
      </c>
      <c r="G34" s="82">
        <v>45</v>
      </c>
      <c r="H34" s="82">
        <v>10739.13</v>
      </c>
      <c r="I34" s="79" t="s">
        <v>32</v>
      </c>
      <c r="J34" s="83"/>
      <c r="K34" s="27"/>
      <c r="L34" s="25"/>
      <c r="M34" s="24"/>
      <c r="N34" s="24"/>
    </row>
    <row r="35" spans="1:14" x14ac:dyDescent="0.3">
      <c r="A35" s="96"/>
      <c r="B35" s="79" t="s">
        <v>16</v>
      </c>
      <c r="C35" s="77">
        <v>15</v>
      </c>
      <c r="D35" s="80" t="s">
        <v>73</v>
      </c>
      <c r="E35" s="81">
        <v>45063</v>
      </c>
      <c r="F35" s="81">
        <v>45243</v>
      </c>
      <c r="G35" s="82">
        <v>15</v>
      </c>
      <c r="H35" s="82">
        <v>44230.53</v>
      </c>
      <c r="I35" s="79" t="s">
        <v>29</v>
      </c>
      <c r="J35" s="83"/>
      <c r="K35" s="27"/>
      <c r="L35" s="25"/>
      <c r="M35" s="24"/>
      <c r="N35" s="24"/>
    </row>
    <row r="36" spans="1:14" x14ac:dyDescent="0.3">
      <c r="A36" s="96"/>
      <c r="B36" s="79" t="s">
        <v>17</v>
      </c>
      <c r="C36" s="77">
        <v>16</v>
      </c>
      <c r="D36" s="80" t="s">
        <v>74</v>
      </c>
      <c r="E36" s="81">
        <v>45023</v>
      </c>
      <c r="F36" s="81">
        <v>45143</v>
      </c>
      <c r="G36" s="82">
        <v>290.60000000000002</v>
      </c>
      <c r="H36" s="82">
        <v>10739.13</v>
      </c>
      <c r="I36" s="79" t="s">
        <v>279</v>
      </c>
      <c r="J36" s="83"/>
      <c r="K36" s="27"/>
      <c r="L36" s="25"/>
      <c r="M36" s="24"/>
      <c r="N36" s="24"/>
    </row>
    <row r="37" spans="1:14" x14ac:dyDescent="0.3">
      <c r="A37" s="96"/>
      <c r="B37" s="79" t="s">
        <v>16</v>
      </c>
      <c r="C37" s="77">
        <v>17</v>
      </c>
      <c r="D37" s="80" t="s">
        <v>75</v>
      </c>
      <c r="E37" s="81">
        <v>45036</v>
      </c>
      <c r="F37" s="81">
        <v>45216</v>
      </c>
      <c r="G37" s="82">
        <v>15</v>
      </c>
      <c r="H37" s="82">
        <v>44230.53</v>
      </c>
      <c r="I37" s="79" t="s">
        <v>29</v>
      </c>
      <c r="J37" s="83"/>
      <c r="K37" s="27"/>
      <c r="L37" s="25"/>
      <c r="M37" s="24"/>
      <c r="N37" s="24"/>
    </row>
    <row r="38" spans="1:14" x14ac:dyDescent="0.3">
      <c r="A38" s="96"/>
      <c r="B38" s="79" t="s">
        <v>47</v>
      </c>
      <c r="C38" s="77">
        <v>18</v>
      </c>
      <c r="D38" s="80" t="s">
        <v>76</v>
      </c>
      <c r="E38" s="81">
        <v>45043</v>
      </c>
      <c r="F38" s="81">
        <v>45773</v>
      </c>
      <c r="G38" s="82">
        <v>3956.9</v>
      </c>
      <c r="H38" s="82">
        <v>133702712.60000001</v>
      </c>
      <c r="I38" s="79" t="s">
        <v>37</v>
      </c>
      <c r="J38" s="83"/>
      <c r="K38" s="27"/>
      <c r="L38" s="25"/>
      <c r="M38" s="24"/>
      <c r="N38" s="24"/>
    </row>
    <row r="39" spans="1:14" x14ac:dyDescent="0.3">
      <c r="A39" s="96"/>
      <c r="B39" s="79" t="s">
        <v>16</v>
      </c>
      <c r="C39" s="77">
        <v>19</v>
      </c>
      <c r="D39" s="80" t="s">
        <v>77</v>
      </c>
      <c r="E39" s="81">
        <v>45034</v>
      </c>
      <c r="F39" s="81">
        <v>45214</v>
      </c>
      <c r="G39" s="82">
        <v>15</v>
      </c>
      <c r="H39" s="82">
        <v>119321.75</v>
      </c>
      <c r="I39" s="79" t="s">
        <v>29</v>
      </c>
      <c r="J39" s="83"/>
      <c r="K39" s="27"/>
      <c r="L39" s="25"/>
      <c r="M39" s="24"/>
      <c r="N39" s="24"/>
    </row>
    <row r="40" spans="1:14" x14ac:dyDescent="0.3">
      <c r="A40" s="96"/>
      <c r="B40" s="79" t="s">
        <v>47</v>
      </c>
      <c r="C40" s="77">
        <v>20</v>
      </c>
      <c r="D40" s="80" t="s">
        <v>78</v>
      </c>
      <c r="E40" s="81">
        <v>45063</v>
      </c>
      <c r="F40" s="81">
        <v>45793</v>
      </c>
      <c r="G40" s="82">
        <v>871.1</v>
      </c>
      <c r="H40" s="82">
        <v>50035177.219999999</v>
      </c>
      <c r="I40" s="79" t="s">
        <v>280</v>
      </c>
      <c r="J40" s="83"/>
      <c r="K40" s="27"/>
      <c r="L40" s="25"/>
      <c r="M40" s="24"/>
      <c r="N40" s="24"/>
    </row>
    <row r="41" spans="1:14" x14ac:dyDescent="0.3">
      <c r="A41" s="96"/>
      <c r="B41" s="79" t="s">
        <v>16</v>
      </c>
      <c r="C41" s="77">
        <v>21</v>
      </c>
      <c r="D41" s="80" t="s">
        <v>79</v>
      </c>
      <c r="E41" s="81">
        <v>45048</v>
      </c>
      <c r="F41" s="81">
        <v>45063</v>
      </c>
      <c r="G41" s="82">
        <v>250</v>
      </c>
      <c r="H41" s="82">
        <v>10739.13</v>
      </c>
      <c r="I41" s="79" t="s">
        <v>281</v>
      </c>
      <c r="J41" s="83"/>
      <c r="K41" s="27"/>
      <c r="L41" s="25"/>
      <c r="M41" s="24"/>
      <c r="N41" s="24"/>
    </row>
    <row r="42" spans="1:14" x14ac:dyDescent="0.3">
      <c r="A42" s="96"/>
      <c r="B42" s="79" t="s">
        <v>47</v>
      </c>
      <c r="C42" s="77">
        <v>22</v>
      </c>
      <c r="D42" s="80" t="s">
        <v>80</v>
      </c>
      <c r="E42" s="81">
        <v>45092</v>
      </c>
      <c r="F42" s="81">
        <v>45822</v>
      </c>
      <c r="G42" s="82">
        <v>3556.06</v>
      </c>
      <c r="H42" s="82">
        <v>48427399.359999999</v>
      </c>
      <c r="I42" s="79" t="s">
        <v>280</v>
      </c>
      <c r="J42" s="83"/>
      <c r="K42" s="27"/>
      <c r="L42" s="25"/>
      <c r="M42" s="24"/>
      <c r="N42" s="24"/>
    </row>
    <row r="43" spans="1:14" x14ac:dyDescent="0.3">
      <c r="A43" s="96"/>
      <c r="B43" s="79" t="s">
        <v>15</v>
      </c>
      <c r="C43" s="77">
        <v>23</v>
      </c>
      <c r="D43" s="80" t="s">
        <v>81</v>
      </c>
      <c r="E43" s="81">
        <v>45027</v>
      </c>
      <c r="F43" s="81">
        <v>45392</v>
      </c>
      <c r="G43" s="82">
        <v>150</v>
      </c>
      <c r="H43" s="82">
        <v>309066.83</v>
      </c>
      <c r="I43" s="79" t="s">
        <v>27</v>
      </c>
      <c r="J43" s="83"/>
      <c r="K43" s="27"/>
      <c r="L43" s="25"/>
      <c r="M43" s="24"/>
      <c r="N43" s="24"/>
    </row>
    <row r="44" spans="1:14" x14ac:dyDescent="0.3">
      <c r="A44" s="96"/>
      <c r="B44" s="79" t="s">
        <v>16</v>
      </c>
      <c r="C44" s="77">
        <v>24</v>
      </c>
      <c r="D44" s="80" t="s">
        <v>82</v>
      </c>
      <c r="E44" s="81">
        <v>45026</v>
      </c>
      <c r="F44" s="81">
        <v>45206</v>
      </c>
      <c r="G44" s="82">
        <v>15</v>
      </c>
      <c r="H44" s="82">
        <v>44230.53</v>
      </c>
      <c r="I44" s="79" t="s">
        <v>32</v>
      </c>
      <c r="J44" s="83"/>
      <c r="K44" s="27"/>
      <c r="L44" s="25"/>
      <c r="M44" s="24"/>
      <c r="N44" s="24"/>
    </row>
    <row r="45" spans="1:14" x14ac:dyDescent="0.3">
      <c r="A45" s="96"/>
      <c r="B45" s="79" t="s">
        <v>17</v>
      </c>
      <c r="C45" s="77">
        <v>25</v>
      </c>
      <c r="D45" s="80" t="s">
        <v>83</v>
      </c>
      <c r="E45" s="81">
        <v>45079</v>
      </c>
      <c r="F45" s="81">
        <v>45199</v>
      </c>
      <c r="G45" s="82">
        <v>426.5</v>
      </c>
      <c r="H45" s="82">
        <v>204525.63999999998</v>
      </c>
      <c r="I45" s="79" t="s">
        <v>54</v>
      </c>
      <c r="J45" s="83"/>
      <c r="K45" s="27"/>
      <c r="L45" s="25"/>
      <c r="M45" s="24"/>
      <c r="N45" s="24"/>
    </row>
    <row r="46" spans="1:14" x14ac:dyDescent="0.3">
      <c r="A46" s="96"/>
      <c r="B46" s="79" t="s">
        <v>15</v>
      </c>
      <c r="C46" s="77">
        <v>26</v>
      </c>
      <c r="D46" s="80" t="s">
        <v>84</v>
      </c>
      <c r="E46" s="81">
        <v>45040</v>
      </c>
      <c r="F46" s="81">
        <v>45405</v>
      </c>
      <c r="G46" s="82">
        <v>261</v>
      </c>
      <c r="H46" s="82">
        <v>99747.03</v>
      </c>
      <c r="I46" s="79" t="s">
        <v>30</v>
      </c>
      <c r="J46" s="83"/>
      <c r="K46" s="27"/>
      <c r="L46" s="25"/>
      <c r="M46" s="24"/>
      <c r="N46" s="24"/>
    </row>
    <row r="47" spans="1:14" x14ac:dyDescent="0.3">
      <c r="A47" s="96"/>
      <c r="B47" s="79" t="s">
        <v>18</v>
      </c>
      <c r="C47" s="77">
        <v>27</v>
      </c>
      <c r="D47" s="80" t="s">
        <v>85</v>
      </c>
      <c r="E47" s="81">
        <v>45079</v>
      </c>
      <c r="F47" s="81">
        <v>45809</v>
      </c>
      <c r="G47" s="82">
        <v>3807.5</v>
      </c>
      <c r="H47" s="82">
        <v>93020004.620000005</v>
      </c>
      <c r="I47" s="79" t="s">
        <v>44</v>
      </c>
      <c r="J47" s="83"/>
      <c r="K47" s="27"/>
      <c r="L47" s="25"/>
      <c r="M47" s="24"/>
      <c r="N47" s="24"/>
    </row>
    <row r="48" spans="1:14" x14ac:dyDescent="0.3">
      <c r="A48" s="96"/>
      <c r="B48" s="79" t="s">
        <v>18</v>
      </c>
      <c r="C48" s="77">
        <v>28</v>
      </c>
      <c r="D48" s="80" t="s">
        <v>86</v>
      </c>
      <c r="E48" s="81">
        <v>45023</v>
      </c>
      <c r="F48" s="81">
        <v>45143</v>
      </c>
      <c r="G48" s="82">
        <v>200</v>
      </c>
      <c r="H48" s="82">
        <v>37006.28</v>
      </c>
      <c r="I48" s="79" t="s">
        <v>282</v>
      </c>
      <c r="J48" s="83"/>
      <c r="K48" s="27"/>
      <c r="L48" s="25"/>
      <c r="M48" s="24"/>
      <c r="N48" s="24"/>
    </row>
    <row r="49" spans="1:14" x14ac:dyDescent="0.3">
      <c r="A49" s="96"/>
      <c r="B49" s="79" t="s">
        <v>16</v>
      </c>
      <c r="C49" s="77">
        <v>29</v>
      </c>
      <c r="D49" s="80" t="s">
        <v>87</v>
      </c>
      <c r="E49" s="81">
        <v>45022</v>
      </c>
      <c r="F49" s="81">
        <v>45202</v>
      </c>
      <c r="G49" s="82">
        <v>15</v>
      </c>
      <c r="H49" s="82">
        <v>119321.75</v>
      </c>
      <c r="I49" s="79" t="s">
        <v>29</v>
      </c>
      <c r="J49" s="83"/>
      <c r="K49" s="27"/>
      <c r="L49" s="25"/>
      <c r="M49" s="24"/>
      <c r="N49" s="24"/>
    </row>
    <row r="50" spans="1:14" x14ac:dyDescent="0.3">
      <c r="A50" s="96"/>
      <c r="B50" s="79" t="s">
        <v>16</v>
      </c>
      <c r="C50" s="77">
        <v>30</v>
      </c>
      <c r="D50" s="80" t="s">
        <v>88</v>
      </c>
      <c r="E50" s="81">
        <v>45021</v>
      </c>
      <c r="F50" s="81">
        <v>45201</v>
      </c>
      <c r="G50" s="82">
        <v>10</v>
      </c>
      <c r="H50" s="82">
        <v>60456.349999999991</v>
      </c>
      <c r="I50" s="79" t="s">
        <v>29</v>
      </c>
      <c r="J50" s="83"/>
      <c r="K50" s="27"/>
      <c r="L50" s="25"/>
      <c r="M50" s="24"/>
      <c r="N50" s="24"/>
    </row>
    <row r="51" spans="1:14" x14ac:dyDescent="0.3">
      <c r="A51" s="96"/>
      <c r="B51" s="79" t="s">
        <v>19</v>
      </c>
      <c r="C51" s="77">
        <v>31</v>
      </c>
      <c r="D51" s="80" t="s">
        <v>89</v>
      </c>
      <c r="E51" s="81">
        <v>45035</v>
      </c>
      <c r="F51" s="81">
        <v>45400</v>
      </c>
      <c r="G51" s="82">
        <v>110</v>
      </c>
      <c r="H51" s="82">
        <v>99747.03</v>
      </c>
      <c r="I51" s="79" t="s">
        <v>283</v>
      </c>
      <c r="J51" s="83"/>
      <c r="K51" s="27"/>
      <c r="L51" s="25"/>
      <c r="M51" s="24"/>
      <c r="N51" s="24"/>
    </row>
    <row r="52" spans="1:14" x14ac:dyDescent="0.3">
      <c r="A52" s="96"/>
      <c r="B52" s="79" t="s">
        <v>16</v>
      </c>
      <c r="C52" s="77">
        <v>32</v>
      </c>
      <c r="D52" s="80" t="s">
        <v>90</v>
      </c>
      <c r="E52" s="81">
        <v>45033</v>
      </c>
      <c r="F52" s="81">
        <v>45213</v>
      </c>
      <c r="G52" s="82">
        <v>10</v>
      </c>
      <c r="H52" s="82">
        <v>44230.53</v>
      </c>
      <c r="I52" s="79" t="s">
        <v>32</v>
      </c>
      <c r="J52" s="83"/>
      <c r="K52" s="27"/>
      <c r="L52" s="25"/>
      <c r="M52" s="24"/>
      <c r="N52" s="24"/>
    </row>
    <row r="53" spans="1:14" x14ac:dyDescent="0.3">
      <c r="A53" s="96"/>
      <c r="B53" s="79" t="s">
        <v>17</v>
      </c>
      <c r="C53" s="77">
        <v>33</v>
      </c>
      <c r="D53" s="80" t="s">
        <v>91</v>
      </c>
      <c r="E53" s="81">
        <v>45061</v>
      </c>
      <c r="F53" s="81">
        <v>45426</v>
      </c>
      <c r="G53" s="82">
        <v>192.5</v>
      </c>
      <c r="H53" s="82">
        <v>5230933.3600000003</v>
      </c>
      <c r="I53" s="79" t="s">
        <v>51</v>
      </c>
      <c r="J53" s="83"/>
      <c r="K53" s="27"/>
      <c r="L53" s="25"/>
      <c r="M53" s="24"/>
      <c r="N53" s="24"/>
    </row>
    <row r="54" spans="1:14" x14ac:dyDescent="0.3">
      <c r="A54" s="96"/>
      <c r="B54" s="79" t="s">
        <v>15</v>
      </c>
      <c r="C54" s="77">
        <v>34</v>
      </c>
      <c r="D54" s="80" t="s">
        <v>92</v>
      </c>
      <c r="E54" s="81">
        <v>45020</v>
      </c>
      <c r="F54" s="81">
        <v>45200</v>
      </c>
      <c r="G54" s="82">
        <v>15</v>
      </c>
      <c r="H54" s="82">
        <v>44230.53</v>
      </c>
      <c r="I54" s="79" t="s">
        <v>27</v>
      </c>
      <c r="J54" s="83"/>
      <c r="K54" s="27"/>
      <c r="L54" s="25"/>
      <c r="M54" s="24"/>
      <c r="N54" s="24"/>
    </row>
    <row r="55" spans="1:14" x14ac:dyDescent="0.3">
      <c r="A55" s="96"/>
      <c r="B55" s="79" t="s">
        <v>18</v>
      </c>
      <c r="C55" s="77">
        <v>35</v>
      </c>
      <c r="D55" s="80" t="s">
        <v>93</v>
      </c>
      <c r="E55" s="81">
        <v>45033</v>
      </c>
      <c r="F55" s="81">
        <v>45153</v>
      </c>
      <c r="G55" s="82">
        <v>20</v>
      </c>
      <c r="H55" s="82">
        <v>37006.28</v>
      </c>
      <c r="I55" s="79" t="s">
        <v>44</v>
      </c>
      <c r="J55" s="83"/>
      <c r="K55" s="27"/>
      <c r="L55" s="25"/>
      <c r="M55" s="24"/>
      <c r="N55" s="24"/>
    </row>
    <row r="56" spans="1:14" x14ac:dyDescent="0.3">
      <c r="A56" s="96"/>
      <c r="B56" s="79" t="s">
        <v>15</v>
      </c>
      <c r="C56" s="77">
        <v>36</v>
      </c>
      <c r="D56" s="80" t="s">
        <v>94</v>
      </c>
      <c r="E56" s="81">
        <v>45042</v>
      </c>
      <c r="F56" s="81">
        <v>45222</v>
      </c>
      <c r="G56" s="82">
        <v>15</v>
      </c>
      <c r="H56" s="82">
        <v>119321.75</v>
      </c>
      <c r="I56" s="79" t="s">
        <v>31</v>
      </c>
      <c r="J56" s="83"/>
      <c r="K56" s="27"/>
      <c r="L56" s="25"/>
      <c r="M56" s="24"/>
      <c r="N56" s="24"/>
    </row>
    <row r="57" spans="1:14" x14ac:dyDescent="0.3">
      <c r="A57" s="96"/>
      <c r="B57" s="79" t="s">
        <v>15</v>
      </c>
      <c r="C57" s="77">
        <v>37</v>
      </c>
      <c r="D57" s="80" t="s">
        <v>95</v>
      </c>
      <c r="E57" s="81">
        <v>45021</v>
      </c>
      <c r="F57" s="81">
        <v>45201</v>
      </c>
      <c r="G57" s="82">
        <v>40</v>
      </c>
      <c r="H57" s="82">
        <v>52349.2</v>
      </c>
      <c r="I57" s="79" t="s">
        <v>33</v>
      </c>
      <c r="J57" s="83"/>
      <c r="K57" s="27"/>
      <c r="L57" s="25"/>
      <c r="M57" s="24"/>
      <c r="N57" s="24"/>
    </row>
    <row r="58" spans="1:14" x14ac:dyDescent="0.3">
      <c r="A58" s="96"/>
      <c r="B58" s="79" t="s">
        <v>16</v>
      </c>
      <c r="C58" s="77">
        <v>38</v>
      </c>
      <c r="D58" s="80" t="s">
        <v>96</v>
      </c>
      <c r="E58" s="81">
        <v>45040</v>
      </c>
      <c r="F58" s="81">
        <v>45220</v>
      </c>
      <c r="G58" s="82">
        <v>15</v>
      </c>
      <c r="H58" s="82">
        <v>100230.27</v>
      </c>
      <c r="I58" s="79" t="s">
        <v>29</v>
      </c>
      <c r="J58" s="83"/>
      <c r="K58" s="27"/>
      <c r="L58" s="25"/>
      <c r="M58" s="24"/>
      <c r="N58" s="24"/>
    </row>
    <row r="59" spans="1:14" x14ac:dyDescent="0.3">
      <c r="A59" s="96"/>
      <c r="B59" s="79" t="s">
        <v>15</v>
      </c>
      <c r="C59" s="77">
        <v>39</v>
      </c>
      <c r="D59" s="80" t="s">
        <v>97</v>
      </c>
      <c r="E59" s="81">
        <v>45020</v>
      </c>
      <c r="F59" s="81">
        <v>45035</v>
      </c>
      <c r="G59" s="82">
        <v>50</v>
      </c>
      <c r="H59" s="82">
        <v>10739.13</v>
      </c>
      <c r="I59" s="79" t="s">
        <v>23</v>
      </c>
      <c r="J59" s="83"/>
      <c r="K59" s="27"/>
      <c r="L59" s="25"/>
      <c r="M59" s="24"/>
      <c r="N59" s="24"/>
    </row>
    <row r="60" spans="1:14" x14ac:dyDescent="0.3">
      <c r="A60" s="96"/>
      <c r="B60" s="79" t="s">
        <v>15</v>
      </c>
      <c r="C60" s="77">
        <v>40</v>
      </c>
      <c r="D60" s="80" t="s">
        <v>98</v>
      </c>
      <c r="E60" s="81">
        <v>45040</v>
      </c>
      <c r="F60" s="81">
        <v>45220</v>
      </c>
      <c r="G60" s="82">
        <v>15</v>
      </c>
      <c r="H60" s="82">
        <v>13300</v>
      </c>
      <c r="I60" s="79" t="s">
        <v>27</v>
      </c>
      <c r="J60" s="83"/>
      <c r="K60" s="27"/>
      <c r="L60" s="25"/>
      <c r="M60" s="24"/>
      <c r="N60" s="24"/>
    </row>
    <row r="61" spans="1:14" x14ac:dyDescent="0.3">
      <c r="A61" s="96"/>
      <c r="B61" s="79" t="s">
        <v>19</v>
      </c>
      <c r="C61" s="77">
        <v>41</v>
      </c>
      <c r="D61" s="80" t="s">
        <v>99</v>
      </c>
      <c r="E61" s="81">
        <v>45049</v>
      </c>
      <c r="F61" s="81">
        <v>45414</v>
      </c>
      <c r="G61" s="82">
        <v>884</v>
      </c>
      <c r="H61" s="82">
        <v>18364249.43</v>
      </c>
      <c r="I61" s="79" t="s">
        <v>35</v>
      </c>
      <c r="J61" s="83"/>
      <c r="K61" s="27"/>
      <c r="L61" s="25"/>
      <c r="M61" s="24"/>
      <c r="N61" s="24"/>
    </row>
    <row r="62" spans="1:14" x14ac:dyDescent="0.3">
      <c r="A62" s="96"/>
      <c r="B62" s="79" t="s">
        <v>15</v>
      </c>
      <c r="C62" s="77">
        <v>42</v>
      </c>
      <c r="D62" s="80" t="s">
        <v>100</v>
      </c>
      <c r="E62" s="81">
        <v>45041</v>
      </c>
      <c r="F62" s="81">
        <v>45406</v>
      </c>
      <c r="G62" s="82">
        <v>100</v>
      </c>
      <c r="H62" s="82">
        <v>55243.079999999994</v>
      </c>
      <c r="I62" s="79" t="s">
        <v>34</v>
      </c>
      <c r="J62" s="83"/>
      <c r="K62" s="27"/>
      <c r="L62" s="25"/>
      <c r="M62" s="24"/>
      <c r="N62" s="24"/>
    </row>
    <row r="63" spans="1:14" x14ac:dyDescent="0.3">
      <c r="A63" s="96"/>
      <c r="B63" s="79" t="s">
        <v>16</v>
      </c>
      <c r="C63" s="77">
        <v>43</v>
      </c>
      <c r="D63" s="80" t="s">
        <v>101</v>
      </c>
      <c r="E63" s="81">
        <v>45019</v>
      </c>
      <c r="F63" s="81">
        <v>45199</v>
      </c>
      <c r="G63" s="82">
        <v>15</v>
      </c>
      <c r="H63" s="82">
        <v>44230.53</v>
      </c>
      <c r="I63" s="79" t="s">
        <v>32</v>
      </c>
      <c r="J63" s="83"/>
      <c r="K63" s="27"/>
      <c r="L63" s="25"/>
      <c r="M63" s="24"/>
      <c r="N63" s="24"/>
    </row>
    <row r="64" spans="1:14" x14ac:dyDescent="0.3">
      <c r="A64" s="96"/>
      <c r="B64" s="79" t="s">
        <v>17</v>
      </c>
      <c r="C64" s="77">
        <v>44</v>
      </c>
      <c r="D64" s="80" t="s">
        <v>102</v>
      </c>
      <c r="E64" s="81">
        <v>45033</v>
      </c>
      <c r="F64" s="81">
        <v>45153</v>
      </c>
      <c r="G64" s="82">
        <v>30</v>
      </c>
      <c r="H64" s="82">
        <v>37006.28</v>
      </c>
      <c r="I64" s="79" t="s">
        <v>36</v>
      </c>
      <c r="J64" s="83"/>
      <c r="K64" s="27"/>
      <c r="L64" s="25"/>
      <c r="M64" s="24"/>
      <c r="N64" s="24"/>
    </row>
    <row r="65" spans="1:14" x14ac:dyDescent="0.3">
      <c r="A65" s="96"/>
      <c r="B65" s="79" t="s">
        <v>15</v>
      </c>
      <c r="C65" s="77">
        <v>45</v>
      </c>
      <c r="D65" s="80" t="s">
        <v>103</v>
      </c>
      <c r="E65" s="81">
        <v>45022</v>
      </c>
      <c r="F65" s="81">
        <v>45202</v>
      </c>
      <c r="G65" s="82">
        <v>15</v>
      </c>
      <c r="H65" s="82">
        <v>44230.53</v>
      </c>
      <c r="I65" s="79" t="s">
        <v>27</v>
      </c>
      <c r="J65" s="83"/>
      <c r="K65" s="27"/>
      <c r="L65" s="25"/>
      <c r="M65" s="24"/>
      <c r="N65" s="24"/>
    </row>
    <row r="66" spans="1:14" x14ac:dyDescent="0.3">
      <c r="A66" s="96"/>
      <c r="B66" s="79" t="s">
        <v>18</v>
      </c>
      <c r="C66" s="77">
        <v>46</v>
      </c>
      <c r="D66" s="80" t="s">
        <v>104</v>
      </c>
      <c r="E66" s="81">
        <v>45027</v>
      </c>
      <c r="F66" s="81">
        <v>45147</v>
      </c>
      <c r="G66" s="82">
        <v>16</v>
      </c>
      <c r="H66" s="82">
        <v>37006.28</v>
      </c>
      <c r="I66" s="79" t="s">
        <v>284</v>
      </c>
      <c r="J66" s="83"/>
      <c r="K66" s="27"/>
      <c r="L66" s="25"/>
      <c r="M66" s="24"/>
      <c r="N66" s="24"/>
    </row>
    <row r="67" spans="1:14" x14ac:dyDescent="0.3">
      <c r="A67" s="96"/>
      <c r="B67" s="79" t="s">
        <v>16</v>
      </c>
      <c r="C67" s="77">
        <v>47</v>
      </c>
      <c r="D67" s="80" t="s">
        <v>105</v>
      </c>
      <c r="E67" s="81">
        <v>45029</v>
      </c>
      <c r="F67" s="81">
        <v>45209</v>
      </c>
      <c r="G67" s="82">
        <v>15</v>
      </c>
      <c r="H67" s="82">
        <v>44230.53</v>
      </c>
      <c r="I67" s="79" t="s">
        <v>29</v>
      </c>
      <c r="J67" s="83"/>
      <c r="K67" s="27"/>
      <c r="L67" s="25"/>
      <c r="M67" s="24"/>
      <c r="N67" s="24"/>
    </row>
    <row r="68" spans="1:14" x14ac:dyDescent="0.3">
      <c r="A68" s="96"/>
      <c r="B68" s="79" t="s">
        <v>17</v>
      </c>
      <c r="C68" s="77">
        <v>48</v>
      </c>
      <c r="D68" s="80" t="s">
        <v>106</v>
      </c>
      <c r="E68" s="81">
        <v>45042</v>
      </c>
      <c r="F68" s="81">
        <v>45162</v>
      </c>
      <c r="G68" s="82">
        <v>25</v>
      </c>
      <c r="H68" s="82">
        <v>20134.599999999999</v>
      </c>
      <c r="I68" s="79" t="s">
        <v>45</v>
      </c>
      <c r="J68" s="83"/>
      <c r="K68" s="27"/>
      <c r="L68" s="25"/>
      <c r="M68" s="24"/>
      <c r="N68" s="24"/>
    </row>
    <row r="69" spans="1:14" x14ac:dyDescent="0.3">
      <c r="A69" s="96"/>
      <c r="B69" s="79" t="s">
        <v>16</v>
      </c>
      <c r="C69" s="77">
        <v>49</v>
      </c>
      <c r="D69" s="80" t="s">
        <v>107</v>
      </c>
      <c r="E69" s="81">
        <v>45026</v>
      </c>
      <c r="F69" s="81">
        <v>45206</v>
      </c>
      <c r="G69" s="82">
        <v>15</v>
      </c>
      <c r="H69" s="82">
        <v>44230.53</v>
      </c>
      <c r="I69" s="79" t="s">
        <v>29</v>
      </c>
      <c r="J69" s="83"/>
      <c r="K69" s="27"/>
      <c r="L69" s="25"/>
      <c r="M69" s="24"/>
      <c r="N69" s="24"/>
    </row>
    <row r="70" spans="1:14" x14ac:dyDescent="0.3">
      <c r="A70" s="96"/>
      <c r="B70" s="79" t="s">
        <v>17</v>
      </c>
      <c r="C70" s="77">
        <v>50</v>
      </c>
      <c r="D70" s="80" t="s">
        <v>108</v>
      </c>
      <c r="E70" s="81">
        <v>45036</v>
      </c>
      <c r="F70" s="81">
        <v>45156</v>
      </c>
      <c r="G70" s="82">
        <v>25</v>
      </c>
      <c r="H70" s="82">
        <v>37006.28</v>
      </c>
      <c r="I70" s="79" t="s">
        <v>51</v>
      </c>
      <c r="J70" s="83"/>
      <c r="K70" s="27"/>
      <c r="L70" s="25"/>
      <c r="M70" s="24"/>
      <c r="N70" s="24"/>
    </row>
    <row r="71" spans="1:14" x14ac:dyDescent="0.3">
      <c r="A71" s="96"/>
      <c r="B71" s="79" t="s">
        <v>47</v>
      </c>
      <c r="C71" s="77">
        <v>51</v>
      </c>
      <c r="D71" s="80" t="s">
        <v>109</v>
      </c>
      <c r="E71" s="81">
        <v>45056</v>
      </c>
      <c r="F71" s="81">
        <v>45176</v>
      </c>
      <c r="G71" s="82">
        <v>25</v>
      </c>
      <c r="H71" s="82">
        <v>37006.28</v>
      </c>
      <c r="I71" s="79" t="s">
        <v>57</v>
      </c>
      <c r="J71" s="83"/>
      <c r="K71" s="27"/>
      <c r="L71" s="25"/>
      <c r="M71" s="24"/>
      <c r="N71" s="24"/>
    </row>
    <row r="72" spans="1:14" x14ac:dyDescent="0.3">
      <c r="A72" s="96"/>
      <c r="B72" s="79" t="s">
        <v>15</v>
      </c>
      <c r="C72" s="77">
        <v>52</v>
      </c>
      <c r="D72" s="80" t="s">
        <v>110</v>
      </c>
      <c r="E72" s="81">
        <v>45027</v>
      </c>
      <c r="F72" s="81">
        <v>45207</v>
      </c>
      <c r="G72" s="82">
        <v>15</v>
      </c>
      <c r="H72" s="82">
        <v>44230.53</v>
      </c>
      <c r="I72" s="79" t="s">
        <v>31</v>
      </c>
      <c r="J72" s="83"/>
      <c r="K72" s="27"/>
      <c r="L72" s="25"/>
      <c r="M72" s="24"/>
      <c r="N72" s="24"/>
    </row>
    <row r="73" spans="1:14" x14ac:dyDescent="0.3">
      <c r="A73" s="96"/>
      <c r="B73" s="79" t="s">
        <v>17</v>
      </c>
      <c r="C73" s="77">
        <v>53</v>
      </c>
      <c r="D73" s="80" t="s">
        <v>111</v>
      </c>
      <c r="E73" s="81">
        <v>45057</v>
      </c>
      <c r="F73" s="81">
        <v>45177</v>
      </c>
      <c r="G73" s="82">
        <v>25</v>
      </c>
      <c r="H73" s="82">
        <v>37006.28</v>
      </c>
      <c r="I73" s="79" t="s">
        <v>51</v>
      </c>
      <c r="J73" s="83"/>
      <c r="K73" s="27"/>
      <c r="L73" s="25"/>
      <c r="M73" s="24"/>
      <c r="N73" s="24"/>
    </row>
    <row r="74" spans="1:14" x14ac:dyDescent="0.3">
      <c r="A74" s="96"/>
      <c r="B74" s="79" t="s">
        <v>18</v>
      </c>
      <c r="C74" s="77">
        <v>54</v>
      </c>
      <c r="D74" s="80" t="s">
        <v>112</v>
      </c>
      <c r="E74" s="81">
        <v>45041</v>
      </c>
      <c r="F74" s="81">
        <v>45056</v>
      </c>
      <c r="G74" s="82">
        <v>2000</v>
      </c>
      <c r="H74" s="82">
        <v>37006.28</v>
      </c>
      <c r="I74" s="79" t="s">
        <v>44</v>
      </c>
      <c r="J74" s="83"/>
      <c r="K74" s="27"/>
      <c r="L74" s="25"/>
      <c r="M74" s="24"/>
      <c r="N74" s="24"/>
    </row>
    <row r="75" spans="1:14" x14ac:dyDescent="0.3">
      <c r="A75" s="96"/>
      <c r="B75" s="79" t="s">
        <v>17</v>
      </c>
      <c r="C75" s="77">
        <v>55</v>
      </c>
      <c r="D75" s="80" t="s">
        <v>113</v>
      </c>
      <c r="E75" s="81">
        <v>45093</v>
      </c>
      <c r="F75" s="81">
        <v>45458</v>
      </c>
      <c r="G75" s="82">
        <v>3896</v>
      </c>
      <c r="H75" s="82">
        <v>52518902.730000004</v>
      </c>
      <c r="I75" s="79" t="s">
        <v>44</v>
      </c>
      <c r="J75" s="83"/>
      <c r="K75" s="27"/>
      <c r="L75" s="25"/>
      <c r="M75" s="24"/>
      <c r="N75" s="24"/>
    </row>
    <row r="76" spans="1:14" x14ac:dyDescent="0.3">
      <c r="A76" s="96"/>
      <c r="B76" s="79" t="s">
        <v>17</v>
      </c>
      <c r="C76" s="77">
        <v>56</v>
      </c>
      <c r="D76" s="80" t="s">
        <v>114</v>
      </c>
      <c r="E76" s="81">
        <v>45093</v>
      </c>
      <c r="F76" s="81">
        <v>45458</v>
      </c>
      <c r="G76" s="82">
        <v>3198</v>
      </c>
      <c r="H76" s="82">
        <v>51694173.920000002</v>
      </c>
      <c r="I76" s="79" t="s">
        <v>44</v>
      </c>
      <c r="J76" s="83"/>
      <c r="K76" s="27"/>
      <c r="L76" s="25"/>
      <c r="M76" s="24"/>
      <c r="N76" s="24"/>
    </row>
    <row r="77" spans="1:14" x14ac:dyDescent="0.3">
      <c r="A77" s="96"/>
      <c r="B77" s="79" t="s">
        <v>15</v>
      </c>
      <c r="C77" s="77">
        <v>57</v>
      </c>
      <c r="D77" s="80" t="s">
        <v>115</v>
      </c>
      <c r="E77" s="81">
        <v>45034</v>
      </c>
      <c r="F77" s="81">
        <v>45049</v>
      </c>
      <c r="G77" s="82">
        <v>5</v>
      </c>
      <c r="H77" s="82">
        <v>10739.13</v>
      </c>
      <c r="I77" s="79" t="s">
        <v>31</v>
      </c>
      <c r="J77" s="83"/>
      <c r="K77" s="27"/>
      <c r="L77" s="25"/>
      <c r="M77" s="24"/>
      <c r="N77" s="24"/>
    </row>
    <row r="78" spans="1:14" x14ac:dyDescent="0.3">
      <c r="A78" s="96"/>
      <c r="B78" s="79" t="s">
        <v>19</v>
      </c>
      <c r="C78" s="77">
        <v>58</v>
      </c>
      <c r="D78" s="80" t="s">
        <v>116</v>
      </c>
      <c r="E78" s="81">
        <v>45023</v>
      </c>
      <c r="F78" s="81">
        <v>45203</v>
      </c>
      <c r="G78" s="82">
        <v>10</v>
      </c>
      <c r="H78" s="82">
        <v>44230.53</v>
      </c>
      <c r="I78" s="79" t="s">
        <v>35</v>
      </c>
      <c r="J78" s="83"/>
      <c r="K78" s="27"/>
      <c r="L78" s="25"/>
      <c r="M78" s="24"/>
      <c r="N78" s="24"/>
    </row>
    <row r="79" spans="1:14" x14ac:dyDescent="0.3">
      <c r="A79" s="96"/>
      <c r="B79" s="79" t="s">
        <v>19</v>
      </c>
      <c r="C79" s="77">
        <v>59</v>
      </c>
      <c r="D79" s="80" t="s">
        <v>117</v>
      </c>
      <c r="E79" s="81">
        <v>45056</v>
      </c>
      <c r="F79" s="81">
        <v>45176</v>
      </c>
      <c r="G79" s="82">
        <v>15</v>
      </c>
      <c r="H79" s="82">
        <v>119321.75</v>
      </c>
      <c r="I79" s="79" t="s">
        <v>35</v>
      </c>
      <c r="J79" s="83"/>
      <c r="K79" s="27"/>
      <c r="L79" s="25"/>
      <c r="M79" s="24"/>
      <c r="N79" s="24"/>
    </row>
    <row r="80" spans="1:14" x14ac:dyDescent="0.3">
      <c r="A80" s="96"/>
      <c r="B80" s="79" t="s">
        <v>16</v>
      </c>
      <c r="C80" s="77">
        <v>60</v>
      </c>
      <c r="D80" s="80" t="s">
        <v>118</v>
      </c>
      <c r="E80" s="81">
        <v>45026</v>
      </c>
      <c r="F80" s="81">
        <v>45206</v>
      </c>
      <c r="G80" s="82">
        <v>15</v>
      </c>
      <c r="H80" s="82">
        <v>44230.53</v>
      </c>
      <c r="I80" s="79" t="s">
        <v>29</v>
      </c>
      <c r="J80" s="83"/>
      <c r="K80" s="27"/>
      <c r="L80" s="25"/>
      <c r="M80" s="24"/>
      <c r="N80" s="24"/>
    </row>
    <row r="81" spans="1:14" x14ac:dyDescent="0.3">
      <c r="A81" s="96"/>
      <c r="B81" s="79" t="s">
        <v>15</v>
      </c>
      <c r="C81" s="77">
        <v>61</v>
      </c>
      <c r="D81" s="80" t="s">
        <v>119</v>
      </c>
      <c r="E81" s="81">
        <v>45078</v>
      </c>
      <c r="F81" s="81">
        <v>45198</v>
      </c>
      <c r="G81" s="82">
        <v>25</v>
      </c>
      <c r="H81" s="82">
        <v>119321.75</v>
      </c>
      <c r="I81" s="79" t="s">
        <v>31</v>
      </c>
      <c r="J81" s="83"/>
      <c r="K81" s="27"/>
      <c r="L81" s="25"/>
      <c r="M81" s="24"/>
      <c r="N81" s="24"/>
    </row>
    <row r="82" spans="1:14" x14ac:dyDescent="0.3">
      <c r="A82" s="96"/>
      <c r="B82" s="79" t="s">
        <v>18</v>
      </c>
      <c r="C82" s="77">
        <v>62</v>
      </c>
      <c r="D82" s="80" t="s">
        <v>120</v>
      </c>
      <c r="E82" s="81">
        <v>45050</v>
      </c>
      <c r="F82" s="81">
        <v>45065</v>
      </c>
      <c r="G82" s="82">
        <v>150</v>
      </c>
      <c r="H82" s="82">
        <v>37006.28</v>
      </c>
      <c r="I82" s="79" t="s">
        <v>285</v>
      </c>
      <c r="J82" s="83"/>
      <c r="K82" s="27"/>
      <c r="L82" s="25"/>
      <c r="M82" s="24"/>
      <c r="N82" s="24"/>
    </row>
    <row r="83" spans="1:14" x14ac:dyDescent="0.3">
      <c r="A83" s="96"/>
      <c r="B83" s="79" t="s">
        <v>18</v>
      </c>
      <c r="C83" s="77">
        <v>63</v>
      </c>
      <c r="D83" s="80" t="s">
        <v>121</v>
      </c>
      <c r="E83" s="81">
        <v>45050</v>
      </c>
      <c r="F83" s="81">
        <v>45065</v>
      </c>
      <c r="G83" s="82">
        <v>150</v>
      </c>
      <c r="H83" s="82">
        <v>37006.28</v>
      </c>
      <c r="I83" s="79" t="s">
        <v>285</v>
      </c>
      <c r="J83" s="83"/>
      <c r="K83" s="27"/>
      <c r="L83" s="25"/>
      <c r="M83" s="24"/>
      <c r="N83" s="24"/>
    </row>
    <row r="84" spans="1:14" x14ac:dyDescent="0.3">
      <c r="A84" s="96"/>
      <c r="B84" s="79" t="s">
        <v>18</v>
      </c>
      <c r="C84" s="77">
        <v>64</v>
      </c>
      <c r="D84" s="80" t="s">
        <v>122</v>
      </c>
      <c r="E84" s="81">
        <v>45050</v>
      </c>
      <c r="F84" s="81">
        <v>45065</v>
      </c>
      <c r="G84" s="82">
        <v>150</v>
      </c>
      <c r="H84" s="82">
        <v>37006.28</v>
      </c>
      <c r="I84" s="79" t="s">
        <v>285</v>
      </c>
      <c r="J84" s="83"/>
      <c r="K84" s="27"/>
      <c r="L84" s="25"/>
      <c r="M84" s="24"/>
      <c r="N84" s="24"/>
    </row>
    <row r="85" spans="1:14" x14ac:dyDescent="0.3">
      <c r="A85" s="96"/>
      <c r="B85" s="79" t="s">
        <v>18</v>
      </c>
      <c r="C85" s="77">
        <v>65</v>
      </c>
      <c r="D85" s="80" t="s">
        <v>123</v>
      </c>
      <c r="E85" s="81">
        <v>45050</v>
      </c>
      <c r="F85" s="81">
        <v>45065</v>
      </c>
      <c r="G85" s="82">
        <v>150</v>
      </c>
      <c r="H85" s="82">
        <v>37006.28</v>
      </c>
      <c r="I85" s="79" t="s">
        <v>285</v>
      </c>
      <c r="J85" s="83"/>
      <c r="K85" s="27"/>
      <c r="L85" s="25"/>
      <c r="M85" s="24"/>
      <c r="N85" s="24"/>
    </row>
    <row r="86" spans="1:14" x14ac:dyDescent="0.3">
      <c r="A86" s="96"/>
      <c r="B86" s="79" t="s">
        <v>18</v>
      </c>
      <c r="C86" s="77">
        <v>66</v>
      </c>
      <c r="D86" s="80" t="s">
        <v>124</v>
      </c>
      <c r="E86" s="81">
        <v>45050</v>
      </c>
      <c r="F86" s="81">
        <v>45065</v>
      </c>
      <c r="G86" s="82">
        <v>150</v>
      </c>
      <c r="H86" s="82">
        <v>37006.28</v>
      </c>
      <c r="I86" s="79" t="s">
        <v>285</v>
      </c>
      <c r="J86" s="83"/>
      <c r="K86" s="27"/>
      <c r="L86" s="25"/>
      <c r="M86" s="24"/>
      <c r="N86" s="24"/>
    </row>
    <row r="87" spans="1:14" x14ac:dyDescent="0.3">
      <c r="A87" s="96"/>
      <c r="B87" s="79" t="s">
        <v>18</v>
      </c>
      <c r="C87" s="77">
        <v>67</v>
      </c>
      <c r="D87" s="80" t="s">
        <v>125</v>
      </c>
      <c r="E87" s="81">
        <v>45050</v>
      </c>
      <c r="F87" s="81">
        <v>45065</v>
      </c>
      <c r="G87" s="82">
        <v>150</v>
      </c>
      <c r="H87" s="82">
        <v>37006.28</v>
      </c>
      <c r="I87" s="79" t="s">
        <v>285</v>
      </c>
      <c r="J87" s="83"/>
      <c r="K87" s="27"/>
      <c r="L87" s="25"/>
      <c r="M87" s="24"/>
      <c r="N87" s="24"/>
    </row>
    <row r="88" spans="1:14" x14ac:dyDescent="0.3">
      <c r="A88" s="96"/>
      <c r="B88" s="79" t="s">
        <v>18</v>
      </c>
      <c r="C88" s="77">
        <v>68</v>
      </c>
      <c r="D88" s="80" t="s">
        <v>126</v>
      </c>
      <c r="E88" s="81">
        <v>45050</v>
      </c>
      <c r="F88" s="81">
        <v>45065</v>
      </c>
      <c r="G88" s="82">
        <v>150</v>
      </c>
      <c r="H88" s="82">
        <v>37006.28</v>
      </c>
      <c r="I88" s="79" t="s">
        <v>285</v>
      </c>
      <c r="J88" s="83"/>
      <c r="K88" s="27"/>
      <c r="L88" s="25"/>
      <c r="M88" s="24"/>
      <c r="N88" s="24"/>
    </row>
    <row r="89" spans="1:14" x14ac:dyDescent="0.3">
      <c r="A89" s="96"/>
      <c r="B89" s="79" t="s">
        <v>18</v>
      </c>
      <c r="C89" s="77">
        <v>69</v>
      </c>
      <c r="D89" s="80" t="s">
        <v>127</v>
      </c>
      <c r="E89" s="81">
        <v>45050</v>
      </c>
      <c r="F89" s="81">
        <v>45065</v>
      </c>
      <c r="G89" s="82">
        <v>150</v>
      </c>
      <c r="H89" s="82">
        <v>37006.28</v>
      </c>
      <c r="I89" s="79" t="s">
        <v>285</v>
      </c>
      <c r="J89" s="83"/>
      <c r="K89" s="27"/>
      <c r="L89" s="25"/>
      <c r="M89" s="24"/>
      <c r="N89" s="24"/>
    </row>
    <row r="90" spans="1:14" x14ac:dyDescent="0.3">
      <c r="A90" s="96"/>
      <c r="B90" s="79" t="s">
        <v>18</v>
      </c>
      <c r="C90" s="77">
        <v>70</v>
      </c>
      <c r="D90" s="80" t="s">
        <v>128</v>
      </c>
      <c r="E90" s="81">
        <v>45050</v>
      </c>
      <c r="F90" s="81">
        <v>45065</v>
      </c>
      <c r="G90" s="82">
        <v>150</v>
      </c>
      <c r="H90" s="82">
        <v>37006.28</v>
      </c>
      <c r="I90" s="79" t="s">
        <v>285</v>
      </c>
      <c r="J90" s="83"/>
      <c r="K90" s="27"/>
      <c r="L90" s="25"/>
      <c r="M90" s="24"/>
      <c r="N90" s="24"/>
    </row>
    <row r="91" spans="1:14" x14ac:dyDescent="0.3">
      <c r="A91" s="96"/>
      <c r="B91" s="79" t="s">
        <v>18</v>
      </c>
      <c r="C91" s="77">
        <v>71</v>
      </c>
      <c r="D91" s="80" t="s">
        <v>129</v>
      </c>
      <c r="E91" s="81">
        <v>45050</v>
      </c>
      <c r="F91" s="81">
        <v>45065</v>
      </c>
      <c r="G91" s="82">
        <v>150</v>
      </c>
      <c r="H91" s="82">
        <v>37006.28</v>
      </c>
      <c r="I91" s="79" t="s">
        <v>285</v>
      </c>
      <c r="J91" s="83"/>
      <c r="K91" s="27"/>
      <c r="L91" s="25"/>
      <c r="M91" s="24"/>
      <c r="N91" s="24"/>
    </row>
    <row r="92" spans="1:14" x14ac:dyDescent="0.3">
      <c r="A92" s="96"/>
      <c r="B92" s="79" t="s">
        <v>18</v>
      </c>
      <c r="C92" s="77">
        <v>72</v>
      </c>
      <c r="D92" s="80" t="s">
        <v>130</v>
      </c>
      <c r="E92" s="81">
        <v>45050</v>
      </c>
      <c r="F92" s="81">
        <v>45065</v>
      </c>
      <c r="G92" s="82">
        <v>150</v>
      </c>
      <c r="H92" s="82">
        <v>37006.28</v>
      </c>
      <c r="I92" s="79" t="s">
        <v>285</v>
      </c>
      <c r="J92" s="83"/>
      <c r="K92" s="27"/>
      <c r="L92" s="25"/>
      <c r="M92" s="24"/>
      <c r="N92" s="24"/>
    </row>
    <row r="93" spans="1:14" x14ac:dyDescent="0.3">
      <c r="A93" s="96"/>
      <c r="B93" s="79" t="s">
        <v>18</v>
      </c>
      <c r="C93" s="77">
        <v>73</v>
      </c>
      <c r="D93" s="80" t="s">
        <v>131</v>
      </c>
      <c r="E93" s="81">
        <v>45050</v>
      </c>
      <c r="F93" s="81">
        <v>45065</v>
      </c>
      <c r="G93" s="82">
        <v>150</v>
      </c>
      <c r="H93" s="82">
        <v>37006.28</v>
      </c>
      <c r="I93" s="79" t="s">
        <v>285</v>
      </c>
      <c r="J93" s="83"/>
      <c r="K93" s="27"/>
      <c r="L93" s="25"/>
      <c r="M93" s="24"/>
      <c r="N93" s="24"/>
    </row>
    <row r="94" spans="1:14" x14ac:dyDescent="0.3">
      <c r="A94" s="96"/>
      <c r="B94" s="79" t="s">
        <v>17</v>
      </c>
      <c r="C94" s="77">
        <v>74</v>
      </c>
      <c r="D94" s="80" t="s">
        <v>132</v>
      </c>
      <c r="E94" s="81">
        <v>45070</v>
      </c>
      <c r="F94" s="81">
        <v>45085</v>
      </c>
      <c r="G94" s="82">
        <v>900</v>
      </c>
      <c r="H94" s="82">
        <v>10739.13</v>
      </c>
      <c r="I94" s="79" t="s">
        <v>55</v>
      </c>
      <c r="J94" s="83"/>
      <c r="K94" s="27"/>
      <c r="L94" s="25"/>
      <c r="M94" s="24"/>
      <c r="N94" s="24"/>
    </row>
    <row r="95" spans="1:14" x14ac:dyDescent="0.3">
      <c r="A95" s="96"/>
      <c r="B95" s="79" t="s">
        <v>17</v>
      </c>
      <c r="C95" s="77">
        <v>75</v>
      </c>
      <c r="D95" s="80" t="s">
        <v>133</v>
      </c>
      <c r="E95" s="81">
        <v>45064</v>
      </c>
      <c r="F95" s="81">
        <v>45094</v>
      </c>
      <c r="G95" s="82">
        <v>3</v>
      </c>
      <c r="H95" s="82">
        <v>37902.79</v>
      </c>
      <c r="I95" s="79" t="s">
        <v>55</v>
      </c>
      <c r="J95" s="83"/>
      <c r="K95" s="27"/>
      <c r="L95" s="25"/>
      <c r="M95" s="24"/>
      <c r="N95" s="24"/>
    </row>
    <row r="96" spans="1:14" x14ac:dyDescent="0.3">
      <c r="A96" s="96"/>
      <c r="B96" s="79" t="s">
        <v>15</v>
      </c>
      <c r="C96" s="77">
        <v>76</v>
      </c>
      <c r="D96" s="80" t="s">
        <v>134</v>
      </c>
      <c r="E96" s="81">
        <v>45042</v>
      </c>
      <c r="F96" s="81">
        <v>45162</v>
      </c>
      <c r="G96" s="82">
        <v>30</v>
      </c>
      <c r="H96" s="82">
        <v>10739.13</v>
      </c>
      <c r="I96" s="79" t="s">
        <v>30</v>
      </c>
      <c r="J96" s="83"/>
      <c r="K96" s="27"/>
      <c r="L96" s="25"/>
      <c r="M96" s="24"/>
      <c r="N96" s="24"/>
    </row>
    <row r="97" spans="1:14" x14ac:dyDescent="0.3">
      <c r="A97" s="96"/>
      <c r="B97" s="79" t="s">
        <v>15</v>
      </c>
      <c r="C97" s="77">
        <v>77</v>
      </c>
      <c r="D97" s="80" t="s">
        <v>135</v>
      </c>
      <c r="E97" s="81">
        <v>45028</v>
      </c>
      <c r="F97" s="81">
        <v>45208</v>
      </c>
      <c r="G97" s="82">
        <v>15</v>
      </c>
      <c r="H97" s="82">
        <v>44230.53</v>
      </c>
      <c r="I97" s="79" t="s">
        <v>27</v>
      </c>
      <c r="J97" s="83"/>
      <c r="K97" s="27"/>
      <c r="L97" s="25"/>
      <c r="M97" s="24"/>
      <c r="N97" s="24"/>
    </row>
    <row r="98" spans="1:14" x14ac:dyDescent="0.3">
      <c r="A98" s="96"/>
      <c r="B98" s="79" t="s">
        <v>16</v>
      </c>
      <c r="C98" s="77">
        <v>78</v>
      </c>
      <c r="D98" s="80" t="s">
        <v>136</v>
      </c>
      <c r="E98" s="81">
        <v>45104</v>
      </c>
      <c r="F98" s="81">
        <v>45224</v>
      </c>
      <c r="G98" s="82">
        <v>15</v>
      </c>
      <c r="H98" s="82">
        <v>79547.829999999987</v>
      </c>
      <c r="I98" s="79" t="s">
        <v>29</v>
      </c>
      <c r="J98" s="83"/>
      <c r="K98" s="27"/>
      <c r="L98" s="25"/>
      <c r="M98" s="24"/>
      <c r="N98" s="24"/>
    </row>
    <row r="99" spans="1:14" x14ac:dyDescent="0.3">
      <c r="A99" s="96"/>
      <c r="B99" s="79" t="s">
        <v>17</v>
      </c>
      <c r="C99" s="77">
        <v>79</v>
      </c>
      <c r="D99" s="80" t="s">
        <v>137</v>
      </c>
      <c r="E99" s="81">
        <v>45030</v>
      </c>
      <c r="F99" s="81">
        <v>45150</v>
      </c>
      <c r="G99" s="82">
        <v>25</v>
      </c>
      <c r="H99" s="82">
        <v>10739.13</v>
      </c>
      <c r="I99" s="79" t="s">
        <v>39</v>
      </c>
      <c r="J99" s="83"/>
      <c r="K99" s="27"/>
      <c r="L99" s="25"/>
      <c r="M99" s="24"/>
      <c r="N99" s="24"/>
    </row>
    <row r="100" spans="1:14" x14ac:dyDescent="0.3">
      <c r="A100" s="96"/>
      <c r="B100" s="79" t="s">
        <v>15</v>
      </c>
      <c r="C100" s="77">
        <v>80</v>
      </c>
      <c r="D100" s="80" t="s">
        <v>138</v>
      </c>
      <c r="E100" s="81">
        <v>45078</v>
      </c>
      <c r="F100" s="81">
        <v>45443</v>
      </c>
      <c r="G100" s="82">
        <v>999</v>
      </c>
      <c r="H100" s="82">
        <v>55243.079999999994</v>
      </c>
      <c r="I100" s="79" t="s">
        <v>34</v>
      </c>
      <c r="J100" s="83"/>
      <c r="K100" s="27"/>
      <c r="L100" s="25"/>
      <c r="M100" s="24"/>
      <c r="N100" s="24"/>
    </row>
    <row r="101" spans="1:14" x14ac:dyDescent="0.3">
      <c r="A101" s="96"/>
      <c r="B101" s="79" t="s">
        <v>17</v>
      </c>
      <c r="C101" s="77">
        <v>81</v>
      </c>
      <c r="D101" s="80" t="s">
        <v>139</v>
      </c>
      <c r="E101" s="81">
        <v>45029</v>
      </c>
      <c r="F101" s="81">
        <v>45209</v>
      </c>
      <c r="G101" s="82">
        <v>25</v>
      </c>
      <c r="H101" s="82">
        <v>20134.599999999999</v>
      </c>
      <c r="I101" s="79" t="s">
        <v>50</v>
      </c>
      <c r="J101" s="83"/>
      <c r="K101" s="27"/>
      <c r="L101" s="25"/>
      <c r="M101" s="24"/>
      <c r="N101" s="24"/>
    </row>
    <row r="102" spans="1:14" x14ac:dyDescent="0.3">
      <c r="A102" s="96"/>
      <c r="B102" s="79" t="s">
        <v>17</v>
      </c>
      <c r="C102" s="77">
        <v>82</v>
      </c>
      <c r="D102" s="80" t="s">
        <v>140</v>
      </c>
      <c r="E102" s="81">
        <v>45050</v>
      </c>
      <c r="F102" s="81">
        <v>45170</v>
      </c>
      <c r="G102" s="82">
        <v>40</v>
      </c>
      <c r="H102" s="82">
        <v>10739.13</v>
      </c>
      <c r="I102" s="79" t="s">
        <v>286</v>
      </c>
      <c r="J102" s="83"/>
      <c r="K102" s="27"/>
      <c r="L102" s="25"/>
      <c r="M102" s="24"/>
      <c r="N102" s="24"/>
    </row>
    <row r="103" spans="1:14" x14ac:dyDescent="0.3">
      <c r="A103" s="96"/>
      <c r="B103" s="79" t="s">
        <v>15</v>
      </c>
      <c r="C103" s="77">
        <v>83</v>
      </c>
      <c r="D103" s="80" t="s">
        <v>141</v>
      </c>
      <c r="E103" s="81">
        <v>45030</v>
      </c>
      <c r="F103" s="81">
        <v>45150</v>
      </c>
      <c r="G103" s="82">
        <v>10</v>
      </c>
      <c r="H103" s="82">
        <v>10739.13</v>
      </c>
      <c r="I103" s="79" t="s">
        <v>30</v>
      </c>
      <c r="J103" s="83"/>
      <c r="K103" s="27"/>
      <c r="L103" s="25"/>
      <c r="M103" s="24"/>
      <c r="N103" s="24"/>
    </row>
    <row r="104" spans="1:14" x14ac:dyDescent="0.3">
      <c r="A104" s="96"/>
      <c r="B104" s="79" t="s">
        <v>15</v>
      </c>
      <c r="C104" s="77">
        <v>84</v>
      </c>
      <c r="D104" s="80" t="s">
        <v>142</v>
      </c>
      <c r="E104" s="81">
        <v>45036</v>
      </c>
      <c r="F104" s="81">
        <v>45216</v>
      </c>
      <c r="G104" s="82">
        <v>15</v>
      </c>
      <c r="H104" s="82">
        <v>44230.53</v>
      </c>
      <c r="I104" s="79" t="s">
        <v>33</v>
      </c>
      <c r="J104" s="83"/>
      <c r="K104" s="27"/>
      <c r="L104" s="25"/>
      <c r="M104" s="24"/>
      <c r="N104" s="24"/>
    </row>
    <row r="105" spans="1:14" x14ac:dyDescent="0.3">
      <c r="A105" s="96"/>
      <c r="B105" s="79" t="s">
        <v>15</v>
      </c>
      <c r="C105" s="77">
        <v>85</v>
      </c>
      <c r="D105" s="80" t="s">
        <v>143</v>
      </c>
      <c r="E105" s="81">
        <v>45030</v>
      </c>
      <c r="F105" s="81">
        <v>45150</v>
      </c>
      <c r="G105" s="82">
        <v>30</v>
      </c>
      <c r="H105" s="82">
        <v>10739.13</v>
      </c>
      <c r="I105" s="79" t="s">
        <v>30</v>
      </c>
      <c r="J105" s="83"/>
      <c r="K105" s="27"/>
      <c r="L105" s="25"/>
      <c r="M105" s="24"/>
      <c r="N105" s="24"/>
    </row>
    <row r="106" spans="1:14" x14ac:dyDescent="0.3">
      <c r="A106" s="96"/>
      <c r="B106" s="79" t="s">
        <v>15</v>
      </c>
      <c r="C106" s="77">
        <v>86</v>
      </c>
      <c r="D106" s="80" t="s">
        <v>144</v>
      </c>
      <c r="E106" s="81">
        <v>45034</v>
      </c>
      <c r="F106" s="81">
        <v>45214</v>
      </c>
      <c r="G106" s="82">
        <v>15</v>
      </c>
      <c r="H106" s="82">
        <v>44230.53</v>
      </c>
      <c r="I106" s="79" t="s">
        <v>31</v>
      </c>
      <c r="J106" s="83"/>
      <c r="K106" s="27"/>
      <c r="L106" s="25"/>
      <c r="M106" s="24"/>
      <c r="N106" s="24"/>
    </row>
    <row r="107" spans="1:14" x14ac:dyDescent="0.3">
      <c r="A107" s="96"/>
      <c r="B107" s="79" t="s">
        <v>16</v>
      </c>
      <c r="C107" s="77">
        <v>87</v>
      </c>
      <c r="D107" s="80" t="s">
        <v>145</v>
      </c>
      <c r="E107" s="81">
        <v>45057</v>
      </c>
      <c r="F107" s="81">
        <v>45422</v>
      </c>
      <c r="G107" s="82">
        <v>160</v>
      </c>
      <c r="H107" s="82">
        <v>99747.03</v>
      </c>
      <c r="I107" s="79" t="s">
        <v>287</v>
      </c>
      <c r="J107" s="83"/>
      <c r="K107" s="27"/>
      <c r="L107" s="25"/>
      <c r="M107" s="24"/>
      <c r="N107" s="24"/>
    </row>
    <row r="108" spans="1:14" x14ac:dyDescent="0.3">
      <c r="A108" s="96"/>
      <c r="B108" s="79" t="s">
        <v>18</v>
      </c>
      <c r="C108" s="77">
        <v>88</v>
      </c>
      <c r="D108" s="80" t="s">
        <v>146</v>
      </c>
      <c r="E108" s="81">
        <v>45042</v>
      </c>
      <c r="F108" s="81">
        <v>45057</v>
      </c>
      <c r="G108" s="82">
        <v>3155.22</v>
      </c>
      <c r="H108" s="82">
        <v>37006.28</v>
      </c>
      <c r="I108" s="79" t="s">
        <v>288</v>
      </c>
      <c r="J108" s="83"/>
      <c r="K108" s="27"/>
      <c r="L108" s="25"/>
      <c r="M108" s="24"/>
      <c r="N108" s="24"/>
    </row>
    <row r="109" spans="1:14" x14ac:dyDescent="0.3">
      <c r="A109" s="96"/>
      <c r="B109" s="79" t="s">
        <v>17</v>
      </c>
      <c r="C109" s="77">
        <v>89</v>
      </c>
      <c r="D109" s="80" t="s">
        <v>147</v>
      </c>
      <c r="E109" s="81">
        <v>45064</v>
      </c>
      <c r="F109" s="81">
        <v>45079</v>
      </c>
      <c r="G109" s="82">
        <v>150</v>
      </c>
      <c r="H109" s="82">
        <v>10739.13</v>
      </c>
      <c r="I109" s="79" t="s">
        <v>38</v>
      </c>
      <c r="J109" s="83"/>
      <c r="K109" s="27"/>
      <c r="L109" s="25"/>
      <c r="M109" s="24"/>
      <c r="N109" s="24"/>
    </row>
    <row r="110" spans="1:14" x14ac:dyDescent="0.3">
      <c r="A110" s="96"/>
      <c r="B110" s="79" t="s">
        <v>15</v>
      </c>
      <c r="C110" s="77">
        <v>90</v>
      </c>
      <c r="D110" s="80" t="s">
        <v>148</v>
      </c>
      <c r="E110" s="81">
        <v>45092</v>
      </c>
      <c r="F110" s="81">
        <v>45122</v>
      </c>
      <c r="G110" s="82">
        <v>45</v>
      </c>
      <c r="H110" s="82">
        <v>44230.53</v>
      </c>
      <c r="I110" s="79" t="s">
        <v>33</v>
      </c>
      <c r="J110" s="83"/>
      <c r="K110" s="27"/>
      <c r="L110" s="25"/>
      <c r="M110" s="24"/>
      <c r="N110" s="24"/>
    </row>
    <row r="111" spans="1:14" x14ac:dyDescent="0.3">
      <c r="A111" s="96"/>
      <c r="B111" s="79" t="s">
        <v>15</v>
      </c>
      <c r="C111" s="77">
        <v>91</v>
      </c>
      <c r="D111" s="80" t="s">
        <v>149</v>
      </c>
      <c r="E111" s="81">
        <v>45030</v>
      </c>
      <c r="F111" s="81">
        <v>45045</v>
      </c>
      <c r="G111" s="82">
        <v>20</v>
      </c>
      <c r="H111" s="82">
        <v>10739.13</v>
      </c>
      <c r="I111" s="79" t="s">
        <v>33</v>
      </c>
      <c r="J111" s="83"/>
      <c r="K111" s="27"/>
      <c r="L111" s="25"/>
      <c r="M111" s="24"/>
      <c r="N111" s="24"/>
    </row>
    <row r="112" spans="1:14" x14ac:dyDescent="0.3">
      <c r="A112" s="96"/>
      <c r="B112" s="79" t="s">
        <v>17</v>
      </c>
      <c r="C112" s="77">
        <v>92</v>
      </c>
      <c r="D112" s="80" t="s">
        <v>150</v>
      </c>
      <c r="E112" s="81">
        <v>45085</v>
      </c>
      <c r="F112" s="81">
        <v>45815</v>
      </c>
      <c r="G112" s="82">
        <v>4990</v>
      </c>
      <c r="H112" s="82">
        <v>656012603.57999992</v>
      </c>
      <c r="I112" s="79" t="s">
        <v>289</v>
      </c>
      <c r="J112" s="83"/>
      <c r="K112" s="27"/>
      <c r="L112" s="25"/>
      <c r="M112" s="24"/>
      <c r="N112" s="24"/>
    </row>
    <row r="113" spans="1:14" x14ac:dyDescent="0.3">
      <c r="A113" s="96"/>
      <c r="B113" s="79" t="s">
        <v>16</v>
      </c>
      <c r="C113" s="77">
        <v>93</v>
      </c>
      <c r="D113" s="80" t="s">
        <v>151</v>
      </c>
      <c r="E113" s="81">
        <v>45068</v>
      </c>
      <c r="F113" s="81">
        <v>45098</v>
      </c>
      <c r="G113" s="82">
        <v>15</v>
      </c>
      <c r="H113" s="82">
        <v>44230.53</v>
      </c>
      <c r="I113" s="79" t="s">
        <v>41</v>
      </c>
      <c r="J113" s="83"/>
      <c r="K113" s="27"/>
      <c r="L113" s="25"/>
      <c r="M113" s="24"/>
      <c r="N113" s="24"/>
    </row>
    <row r="114" spans="1:14" x14ac:dyDescent="0.3">
      <c r="A114" s="96"/>
      <c r="B114" s="79" t="s">
        <v>15</v>
      </c>
      <c r="C114" s="77">
        <v>94</v>
      </c>
      <c r="D114" s="80" t="s">
        <v>152</v>
      </c>
      <c r="E114" s="81">
        <v>45044</v>
      </c>
      <c r="F114" s="81">
        <v>45224</v>
      </c>
      <c r="G114" s="82">
        <v>15</v>
      </c>
      <c r="H114" s="82">
        <v>13300</v>
      </c>
      <c r="I114" s="79" t="s">
        <v>27</v>
      </c>
      <c r="J114" s="83"/>
      <c r="K114" s="27"/>
      <c r="L114" s="25"/>
      <c r="M114" s="24"/>
      <c r="N114" s="24"/>
    </row>
    <row r="115" spans="1:14" x14ac:dyDescent="0.3">
      <c r="A115" s="96"/>
      <c r="B115" s="79" t="s">
        <v>15</v>
      </c>
      <c r="C115" s="77">
        <v>95</v>
      </c>
      <c r="D115" s="80" t="s">
        <v>153</v>
      </c>
      <c r="E115" s="81">
        <v>45037</v>
      </c>
      <c r="F115" s="81">
        <v>45217</v>
      </c>
      <c r="G115" s="82">
        <v>15</v>
      </c>
      <c r="H115" s="82">
        <v>44230.53</v>
      </c>
      <c r="I115" s="79" t="s">
        <v>31</v>
      </c>
      <c r="J115" s="83"/>
      <c r="K115" s="27"/>
      <c r="L115" s="25"/>
      <c r="M115" s="24"/>
      <c r="N115" s="24"/>
    </row>
    <row r="116" spans="1:14" x14ac:dyDescent="0.3">
      <c r="A116" s="96"/>
      <c r="B116" s="79" t="s">
        <v>16</v>
      </c>
      <c r="C116" s="77">
        <v>96</v>
      </c>
      <c r="D116" s="80" t="s">
        <v>154</v>
      </c>
      <c r="E116" s="81">
        <v>45049</v>
      </c>
      <c r="F116" s="81">
        <v>45229</v>
      </c>
      <c r="G116" s="82">
        <v>15</v>
      </c>
      <c r="H116" s="82">
        <v>44230.53</v>
      </c>
      <c r="I116" s="79" t="s">
        <v>41</v>
      </c>
      <c r="J116" s="83"/>
      <c r="K116" s="27"/>
      <c r="L116" s="25"/>
      <c r="M116" s="24"/>
      <c r="N116" s="24"/>
    </row>
    <row r="117" spans="1:14" x14ac:dyDescent="0.3">
      <c r="A117" s="96"/>
      <c r="B117" s="79" t="s">
        <v>15</v>
      </c>
      <c r="C117" s="77">
        <v>97</v>
      </c>
      <c r="D117" s="80" t="s">
        <v>155</v>
      </c>
      <c r="E117" s="81">
        <v>45051</v>
      </c>
      <c r="F117" s="81">
        <v>45081</v>
      </c>
      <c r="G117" s="82">
        <v>15</v>
      </c>
      <c r="H117" s="82">
        <v>8333.33</v>
      </c>
      <c r="I117" s="79" t="s">
        <v>31</v>
      </c>
      <c r="J117" s="83"/>
      <c r="K117" s="27"/>
      <c r="L117" s="25"/>
      <c r="M117" s="24"/>
      <c r="N117" s="24"/>
    </row>
    <row r="118" spans="1:14" x14ac:dyDescent="0.3">
      <c r="A118" s="96"/>
      <c r="B118" s="79" t="s">
        <v>18</v>
      </c>
      <c r="C118" s="77">
        <v>98</v>
      </c>
      <c r="D118" s="80" t="s">
        <v>156</v>
      </c>
      <c r="E118" s="81">
        <v>45042</v>
      </c>
      <c r="F118" s="81">
        <v>45162</v>
      </c>
      <c r="G118" s="82">
        <v>35</v>
      </c>
      <c r="H118" s="82">
        <v>37006.28</v>
      </c>
      <c r="I118" s="79" t="s">
        <v>53</v>
      </c>
      <c r="J118" s="83"/>
      <c r="K118" s="27"/>
      <c r="L118" s="25"/>
      <c r="M118" s="24"/>
      <c r="N118" s="24"/>
    </row>
    <row r="119" spans="1:14" x14ac:dyDescent="0.3">
      <c r="A119" s="96"/>
      <c r="B119" s="79" t="s">
        <v>16</v>
      </c>
      <c r="C119" s="77">
        <v>99</v>
      </c>
      <c r="D119" s="80" t="s">
        <v>157</v>
      </c>
      <c r="E119" s="81">
        <v>45042</v>
      </c>
      <c r="F119" s="81">
        <v>45222</v>
      </c>
      <c r="G119" s="82">
        <v>15</v>
      </c>
      <c r="H119" s="82">
        <v>44230.53</v>
      </c>
      <c r="I119" s="79" t="s">
        <v>41</v>
      </c>
      <c r="J119" s="83"/>
      <c r="K119" s="27"/>
      <c r="L119" s="25"/>
      <c r="M119" s="24"/>
      <c r="N119" s="24"/>
    </row>
    <row r="120" spans="1:14" x14ac:dyDescent="0.3">
      <c r="A120" s="96"/>
      <c r="B120" s="79" t="s">
        <v>15</v>
      </c>
      <c r="C120" s="77">
        <v>100</v>
      </c>
      <c r="D120" s="80" t="s">
        <v>158</v>
      </c>
      <c r="E120" s="81">
        <v>45053</v>
      </c>
      <c r="F120" s="81">
        <v>45083</v>
      </c>
      <c r="G120" s="82">
        <v>15</v>
      </c>
      <c r="H120" s="82">
        <v>44230.53</v>
      </c>
      <c r="I120" s="79" t="s">
        <v>27</v>
      </c>
      <c r="J120" s="83"/>
      <c r="K120" s="27"/>
      <c r="L120" s="25"/>
      <c r="M120" s="24"/>
      <c r="N120" s="24"/>
    </row>
    <row r="121" spans="1:14" x14ac:dyDescent="0.3">
      <c r="A121" s="96"/>
      <c r="B121" s="79" t="s">
        <v>16</v>
      </c>
      <c r="C121" s="77">
        <v>101</v>
      </c>
      <c r="D121" s="80" t="s">
        <v>159</v>
      </c>
      <c r="E121" s="81">
        <v>45068</v>
      </c>
      <c r="F121" s="81">
        <v>45098</v>
      </c>
      <c r="G121" s="82">
        <v>15</v>
      </c>
      <c r="H121" s="82">
        <v>44230.53</v>
      </c>
      <c r="I121" s="79" t="s">
        <v>290</v>
      </c>
      <c r="J121" s="83"/>
      <c r="K121" s="27"/>
      <c r="L121" s="25"/>
      <c r="M121" s="24"/>
      <c r="N121" s="24"/>
    </row>
    <row r="122" spans="1:14" x14ac:dyDescent="0.3">
      <c r="A122" s="96"/>
      <c r="B122" s="79" t="s">
        <v>15</v>
      </c>
      <c r="C122" s="77">
        <v>102</v>
      </c>
      <c r="D122" s="80" t="s">
        <v>160</v>
      </c>
      <c r="E122" s="81">
        <v>45072</v>
      </c>
      <c r="F122" s="81">
        <v>45192</v>
      </c>
      <c r="G122" s="82">
        <v>15</v>
      </c>
      <c r="H122" s="82">
        <v>119321.75</v>
      </c>
      <c r="I122" s="79" t="s">
        <v>30</v>
      </c>
      <c r="J122" s="83"/>
      <c r="K122" s="27"/>
      <c r="L122" s="25"/>
      <c r="M122" s="24"/>
      <c r="N122" s="24"/>
    </row>
    <row r="123" spans="1:14" x14ac:dyDescent="0.3">
      <c r="A123" s="96"/>
      <c r="B123" s="79" t="s">
        <v>16</v>
      </c>
      <c r="C123" s="77">
        <v>103</v>
      </c>
      <c r="D123" s="80" t="s">
        <v>161</v>
      </c>
      <c r="E123" s="81">
        <v>45061</v>
      </c>
      <c r="F123" s="81">
        <v>45091</v>
      </c>
      <c r="G123" s="82">
        <v>15</v>
      </c>
      <c r="H123" s="82">
        <v>44230.53</v>
      </c>
      <c r="I123" s="79" t="s">
        <v>291</v>
      </c>
      <c r="J123" s="83"/>
      <c r="K123" s="27"/>
      <c r="L123" s="25"/>
      <c r="M123" s="24"/>
      <c r="N123" s="24"/>
    </row>
    <row r="124" spans="1:14" x14ac:dyDescent="0.3">
      <c r="A124" s="96"/>
      <c r="B124" s="79" t="s">
        <v>15</v>
      </c>
      <c r="C124" s="77">
        <v>104</v>
      </c>
      <c r="D124" s="80" t="s">
        <v>162</v>
      </c>
      <c r="E124" s="81">
        <v>45053</v>
      </c>
      <c r="F124" s="81">
        <v>45233</v>
      </c>
      <c r="G124" s="82">
        <v>15</v>
      </c>
      <c r="H124" s="82">
        <v>44230.53</v>
      </c>
      <c r="I124" s="79" t="s">
        <v>27</v>
      </c>
      <c r="J124" s="83"/>
      <c r="K124" s="27"/>
      <c r="L124" s="25"/>
      <c r="M124" s="24"/>
      <c r="N124" s="24"/>
    </row>
    <row r="125" spans="1:14" x14ac:dyDescent="0.3">
      <c r="A125" s="96"/>
      <c r="B125" s="79" t="s">
        <v>16</v>
      </c>
      <c r="C125" s="77">
        <v>105</v>
      </c>
      <c r="D125" s="80" t="s">
        <v>163</v>
      </c>
      <c r="E125" s="81">
        <v>45065</v>
      </c>
      <c r="F125" s="81">
        <v>45095</v>
      </c>
      <c r="G125" s="82">
        <v>15</v>
      </c>
      <c r="H125" s="82">
        <v>8866.67</v>
      </c>
      <c r="I125" s="79" t="s">
        <v>29</v>
      </c>
      <c r="J125" s="83"/>
      <c r="K125" s="27"/>
      <c r="L125" s="25"/>
      <c r="M125" s="24"/>
      <c r="N125" s="24"/>
    </row>
    <row r="126" spans="1:14" x14ac:dyDescent="0.3">
      <c r="A126" s="96"/>
      <c r="B126" s="79" t="s">
        <v>16</v>
      </c>
      <c r="C126" s="77">
        <v>106</v>
      </c>
      <c r="D126" s="80" t="s">
        <v>164</v>
      </c>
      <c r="E126" s="81">
        <v>45062</v>
      </c>
      <c r="F126" s="81">
        <v>45427</v>
      </c>
      <c r="G126" s="82">
        <v>285.7</v>
      </c>
      <c r="H126" s="82">
        <v>99747.03</v>
      </c>
      <c r="I126" s="79" t="s">
        <v>29</v>
      </c>
      <c r="J126" s="83"/>
      <c r="K126" s="27"/>
      <c r="L126" s="25"/>
      <c r="M126" s="24"/>
      <c r="N126" s="24"/>
    </row>
    <row r="127" spans="1:14" x14ac:dyDescent="0.3">
      <c r="A127" s="96"/>
      <c r="B127" s="79" t="s">
        <v>16</v>
      </c>
      <c r="C127" s="77">
        <v>107</v>
      </c>
      <c r="D127" s="80" t="s">
        <v>165</v>
      </c>
      <c r="E127" s="81">
        <v>45058</v>
      </c>
      <c r="F127" s="81">
        <v>45178</v>
      </c>
      <c r="G127" s="82">
        <v>15</v>
      </c>
      <c r="H127" s="82">
        <v>119321.75</v>
      </c>
      <c r="I127" s="79" t="s">
        <v>29</v>
      </c>
      <c r="J127" s="83"/>
      <c r="K127" s="27"/>
      <c r="L127" s="25"/>
      <c r="M127" s="24"/>
      <c r="N127" s="24"/>
    </row>
    <row r="128" spans="1:14" x14ac:dyDescent="0.3">
      <c r="A128" s="96"/>
      <c r="B128" s="79" t="s">
        <v>15</v>
      </c>
      <c r="C128" s="77">
        <v>108</v>
      </c>
      <c r="D128" s="80" t="s">
        <v>166</v>
      </c>
      <c r="E128" s="81">
        <v>45083</v>
      </c>
      <c r="F128" s="81">
        <v>45263</v>
      </c>
      <c r="G128" s="82">
        <v>15</v>
      </c>
      <c r="H128" s="82">
        <v>13300</v>
      </c>
      <c r="I128" s="79" t="s">
        <v>31</v>
      </c>
      <c r="J128" s="83"/>
      <c r="K128" s="27"/>
      <c r="L128" s="25"/>
      <c r="M128" s="24"/>
      <c r="N128" s="24"/>
    </row>
    <row r="129" spans="1:14" x14ac:dyDescent="0.3">
      <c r="A129" s="96"/>
      <c r="B129" s="79" t="s">
        <v>16</v>
      </c>
      <c r="C129" s="77">
        <v>109</v>
      </c>
      <c r="D129" s="80" t="s">
        <v>167</v>
      </c>
      <c r="E129" s="81">
        <v>45086</v>
      </c>
      <c r="F129" s="81">
        <v>45266</v>
      </c>
      <c r="G129" s="82">
        <v>15</v>
      </c>
      <c r="H129" s="82">
        <v>44230.53</v>
      </c>
      <c r="I129" s="79" t="s">
        <v>41</v>
      </c>
      <c r="J129" s="83"/>
      <c r="K129" s="27"/>
      <c r="L129" s="25"/>
      <c r="M129" s="24"/>
      <c r="N129" s="24"/>
    </row>
    <row r="130" spans="1:14" x14ac:dyDescent="0.3">
      <c r="A130" s="96"/>
      <c r="B130" s="79" t="s">
        <v>17</v>
      </c>
      <c r="C130" s="77">
        <v>110</v>
      </c>
      <c r="D130" s="80" t="s">
        <v>168</v>
      </c>
      <c r="E130" s="81">
        <v>45086</v>
      </c>
      <c r="F130" s="81">
        <v>45116</v>
      </c>
      <c r="G130" s="82">
        <v>5</v>
      </c>
      <c r="H130" s="82">
        <v>8261.9199999999983</v>
      </c>
      <c r="I130" s="79" t="s">
        <v>38</v>
      </c>
      <c r="J130" s="83"/>
      <c r="K130" s="27"/>
      <c r="L130" s="25"/>
      <c r="M130" s="24"/>
      <c r="N130" s="24"/>
    </row>
    <row r="131" spans="1:14" x14ac:dyDescent="0.3">
      <c r="A131" s="96"/>
      <c r="B131" s="79" t="s">
        <v>16</v>
      </c>
      <c r="C131" s="77">
        <v>111</v>
      </c>
      <c r="D131" s="80" t="s">
        <v>169</v>
      </c>
      <c r="E131" s="81">
        <v>45077</v>
      </c>
      <c r="F131" s="81">
        <v>45257</v>
      </c>
      <c r="G131" s="78">
        <v>15</v>
      </c>
      <c r="H131" s="82">
        <v>44230.53</v>
      </c>
      <c r="I131" s="79" t="s">
        <v>41</v>
      </c>
      <c r="J131" s="83"/>
      <c r="K131" s="27"/>
      <c r="L131" s="25"/>
      <c r="M131" s="24"/>
      <c r="N131" s="24"/>
    </row>
    <row r="132" spans="1:14" x14ac:dyDescent="0.3">
      <c r="A132" s="96"/>
      <c r="B132" s="79" t="s">
        <v>18</v>
      </c>
      <c r="C132" s="77">
        <v>112</v>
      </c>
      <c r="D132" s="80" t="s">
        <v>170</v>
      </c>
      <c r="E132" s="81">
        <v>45078</v>
      </c>
      <c r="F132" s="81">
        <v>45258</v>
      </c>
      <c r="G132" s="78">
        <v>25</v>
      </c>
      <c r="H132" s="82">
        <v>20134.599999999999</v>
      </c>
      <c r="I132" s="79" t="s">
        <v>53</v>
      </c>
      <c r="J132" s="83"/>
      <c r="K132" s="27"/>
      <c r="L132" s="25"/>
      <c r="M132" s="24"/>
      <c r="N132" s="24"/>
    </row>
    <row r="133" spans="1:14" x14ac:dyDescent="0.3">
      <c r="A133" s="96"/>
      <c r="B133" s="79" t="s">
        <v>17</v>
      </c>
      <c r="C133" s="77">
        <v>113</v>
      </c>
      <c r="D133" s="80" t="s">
        <v>171</v>
      </c>
      <c r="E133" s="81">
        <v>45049</v>
      </c>
      <c r="F133" s="81">
        <v>45229</v>
      </c>
      <c r="G133" s="82">
        <v>15</v>
      </c>
      <c r="H133" s="82">
        <v>44230.53</v>
      </c>
      <c r="I133" s="79" t="s">
        <v>39</v>
      </c>
      <c r="J133" s="83"/>
      <c r="K133" s="27"/>
      <c r="L133" s="25"/>
      <c r="M133" s="24"/>
      <c r="N133" s="24"/>
    </row>
    <row r="134" spans="1:14" x14ac:dyDescent="0.3">
      <c r="A134" s="96"/>
      <c r="B134" s="79" t="s">
        <v>17</v>
      </c>
      <c r="C134" s="77">
        <v>114</v>
      </c>
      <c r="D134" s="80" t="s">
        <v>172</v>
      </c>
      <c r="E134" s="81">
        <v>45050</v>
      </c>
      <c r="F134" s="81">
        <v>45080</v>
      </c>
      <c r="G134" s="82">
        <v>15</v>
      </c>
      <c r="H134" s="82">
        <v>10739.13</v>
      </c>
      <c r="I134" s="79" t="s">
        <v>38</v>
      </c>
      <c r="J134" s="83"/>
      <c r="K134" s="27"/>
      <c r="L134" s="25"/>
      <c r="M134" s="24"/>
      <c r="N134" s="24"/>
    </row>
    <row r="135" spans="1:14" x14ac:dyDescent="0.3">
      <c r="A135" s="96"/>
      <c r="B135" s="79" t="s">
        <v>16</v>
      </c>
      <c r="C135" s="77">
        <v>115</v>
      </c>
      <c r="D135" s="80" t="s">
        <v>173</v>
      </c>
      <c r="E135" s="81">
        <v>45068</v>
      </c>
      <c r="F135" s="81">
        <v>45098</v>
      </c>
      <c r="G135" s="82">
        <v>15</v>
      </c>
      <c r="H135" s="82">
        <v>10739.13</v>
      </c>
      <c r="I135" s="79" t="s">
        <v>41</v>
      </c>
      <c r="J135" s="83"/>
      <c r="K135" s="27"/>
      <c r="L135" s="25"/>
      <c r="M135" s="24"/>
      <c r="N135" s="24"/>
    </row>
    <row r="136" spans="1:14" x14ac:dyDescent="0.3">
      <c r="A136" s="96"/>
      <c r="B136" s="79" t="s">
        <v>15</v>
      </c>
      <c r="C136" s="77">
        <v>116</v>
      </c>
      <c r="D136" s="80" t="s">
        <v>174</v>
      </c>
      <c r="E136" s="81">
        <v>45051</v>
      </c>
      <c r="F136" s="81">
        <v>45081</v>
      </c>
      <c r="G136" s="82">
        <v>15</v>
      </c>
      <c r="H136" s="82">
        <v>44230.53</v>
      </c>
      <c r="I136" s="79" t="s">
        <v>33</v>
      </c>
      <c r="J136" s="83"/>
      <c r="K136" s="27"/>
      <c r="L136" s="25"/>
      <c r="M136" s="24"/>
      <c r="N136" s="24"/>
    </row>
    <row r="137" spans="1:14" x14ac:dyDescent="0.3">
      <c r="A137" s="96"/>
      <c r="B137" s="79" t="s">
        <v>15</v>
      </c>
      <c r="C137" s="77">
        <v>117</v>
      </c>
      <c r="D137" s="80" t="s">
        <v>175</v>
      </c>
      <c r="E137" s="81">
        <v>45062</v>
      </c>
      <c r="F137" s="81">
        <v>45092</v>
      </c>
      <c r="G137" s="82">
        <v>15</v>
      </c>
      <c r="H137" s="82">
        <v>44230.53</v>
      </c>
      <c r="I137" s="79" t="s">
        <v>27</v>
      </c>
      <c r="J137" s="83"/>
      <c r="K137" s="27"/>
      <c r="L137" s="25"/>
      <c r="M137" s="24"/>
      <c r="N137" s="24"/>
    </row>
    <row r="138" spans="1:14" x14ac:dyDescent="0.3">
      <c r="A138" s="96"/>
      <c r="B138" s="79" t="s">
        <v>15</v>
      </c>
      <c r="C138" s="77">
        <v>118</v>
      </c>
      <c r="D138" s="80" t="s">
        <v>176</v>
      </c>
      <c r="E138" s="81">
        <v>45063</v>
      </c>
      <c r="F138" s="81">
        <v>45093</v>
      </c>
      <c r="G138" s="82">
        <v>15</v>
      </c>
      <c r="H138" s="82">
        <v>44230.53</v>
      </c>
      <c r="I138" s="79" t="s">
        <v>27</v>
      </c>
      <c r="J138" s="83"/>
      <c r="K138" s="27"/>
      <c r="L138" s="25"/>
      <c r="M138" s="24"/>
      <c r="N138" s="24"/>
    </row>
    <row r="139" spans="1:14" x14ac:dyDescent="0.3">
      <c r="A139" s="96"/>
      <c r="B139" s="79" t="s">
        <v>18</v>
      </c>
      <c r="C139" s="77">
        <v>119</v>
      </c>
      <c r="D139" s="80" t="s">
        <v>177</v>
      </c>
      <c r="E139" s="81">
        <v>45078</v>
      </c>
      <c r="F139" s="81">
        <v>45808</v>
      </c>
      <c r="G139" s="82">
        <v>1562</v>
      </c>
      <c r="H139" s="82">
        <v>26888795.870000001</v>
      </c>
      <c r="I139" s="79" t="s">
        <v>292</v>
      </c>
      <c r="J139" s="83"/>
      <c r="K139" s="27"/>
      <c r="L139" s="25"/>
      <c r="M139" s="24"/>
      <c r="N139" s="24"/>
    </row>
    <row r="140" spans="1:14" x14ac:dyDescent="0.3">
      <c r="A140" s="96"/>
      <c r="B140" s="79" t="s">
        <v>47</v>
      </c>
      <c r="C140" s="77">
        <v>120</v>
      </c>
      <c r="D140" s="80" t="s">
        <v>178</v>
      </c>
      <c r="E140" s="81">
        <v>45057</v>
      </c>
      <c r="F140" s="81">
        <v>45177</v>
      </c>
      <c r="G140" s="82">
        <v>21</v>
      </c>
      <c r="H140" s="82">
        <v>37006.28</v>
      </c>
      <c r="I140" s="79" t="s">
        <v>282</v>
      </c>
      <c r="J140" s="83"/>
      <c r="K140" s="27"/>
      <c r="L140" s="25"/>
      <c r="M140" s="24"/>
      <c r="N140" s="24"/>
    </row>
    <row r="141" spans="1:14" x14ac:dyDescent="0.3">
      <c r="A141" s="96"/>
      <c r="B141" s="79" t="s">
        <v>15</v>
      </c>
      <c r="C141" s="77">
        <v>121</v>
      </c>
      <c r="D141" s="80" t="s">
        <v>179</v>
      </c>
      <c r="E141" s="81">
        <v>45056</v>
      </c>
      <c r="F141" s="81">
        <v>45176</v>
      </c>
      <c r="G141" s="82">
        <v>30</v>
      </c>
      <c r="H141" s="82">
        <v>10739.13</v>
      </c>
      <c r="I141" s="79" t="s">
        <v>23</v>
      </c>
      <c r="J141" s="83"/>
      <c r="K141" s="27"/>
      <c r="L141" s="25"/>
      <c r="M141" s="24"/>
      <c r="N141" s="24"/>
    </row>
    <row r="142" spans="1:14" x14ac:dyDescent="0.3">
      <c r="A142" s="96"/>
      <c r="B142" s="79" t="s">
        <v>15</v>
      </c>
      <c r="C142" s="77">
        <v>122</v>
      </c>
      <c r="D142" s="80" t="s">
        <v>180</v>
      </c>
      <c r="E142" s="81">
        <v>45076</v>
      </c>
      <c r="F142" s="81">
        <v>45106</v>
      </c>
      <c r="G142" s="82">
        <v>15</v>
      </c>
      <c r="H142" s="82">
        <v>13300</v>
      </c>
      <c r="I142" s="79" t="s">
        <v>27</v>
      </c>
      <c r="J142" s="83"/>
      <c r="K142" s="27"/>
      <c r="L142" s="25"/>
      <c r="M142" s="24"/>
      <c r="N142" s="24"/>
    </row>
    <row r="143" spans="1:14" x14ac:dyDescent="0.3">
      <c r="A143" s="96"/>
      <c r="B143" s="79" t="s">
        <v>16</v>
      </c>
      <c r="C143" s="77">
        <v>123</v>
      </c>
      <c r="D143" s="80" t="s">
        <v>181</v>
      </c>
      <c r="E143" s="81">
        <v>45079</v>
      </c>
      <c r="F143" s="81">
        <v>45199</v>
      </c>
      <c r="G143" s="82">
        <v>15</v>
      </c>
      <c r="H143" s="82">
        <v>119321.75</v>
      </c>
      <c r="I143" s="79" t="s">
        <v>293</v>
      </c>
      <c r="J143" s="83"/>
      <c r="K143" s="27"/>
      <c r="L143" s="25"/>
      <c r="M143" s="24"/>
      <c r="N143" s="24"/>
    </row>
    <row r="144" spans="1:14" x14ac:dyDescent="0.3">
      <c r="A144" s="96"/>
      <c r="B144" s="79" t="s">
        <v>19</v>
      </c>
      <c r="C144" s="77">
        <v>124</v>
      </c>
      <c r="D144" s="80" t="s">
        <v>182</v>
      </c>
      <c r="E144" s="81">
        <v>45057</v>
      </c>
      <c r="F144" s="81">
        <v>45177</v>
      </c>
      <c r="G144" s="82">
        <v>16</v>
      </c>
      <c r="H144" s="82">
        <v>10739.13</v>
      </c>
      <c r="I144" s="79" t="s">
        <v>48</v>
      </c>
      <c r="J144" s="83"/>
      <c r="K144" s="27"/>
      <c r="L144" s="25"/>
      <c r="M144" s="24"/>
      <c r="N144" s="24"/>
    </row>
    <row r="145" spans="1:14" x14ac:dyDescent="0.3">
      <c r="A145" s="96"/>
      <c r="B145" s="79" t="s">
        <v>15</v>
      </c>
      <c r="C145" s="77">
        <v>125</v>
      </c>
      <c r="D145" s="80" t="s">
        <v>183</v>
      </c>
      <c r="E145" s="81">
        <v>45069</v>
      </c>
      <c r="F145" s="81">
        <v>45249</v>
      </c>
      <c r="G145" s="82">
        <v>15</v>
      </c>
      <c r="H145" s="82">
        <v>44230.53</v>
      </c>
      <c r="I145" s="79" t="s">
        <v>27</v>
      </c>
      <c r="J145" s="83"/>
      <c r="K145" s="27"/>
      <c r="L145" s="25"/>
      <c r="M145" s="24"/>
      <c r="N145" s="24"/>
    </row>
    <row r="146" spans="1:14" x14ac:dyDescent="0.3">
      <c r="A146" s="96"/>
      <c r="B146" s="79" t="s">
        <v>15</v>
      </c>
      <c r="C146" s="77">
        <v>126</v>
      </c>
      <c r="D146" s="80" t="s">
        <v>184</v>
      </c>
      <c r="E146" s="81">
        <v>45071</v>
      </c>
      <c r="F146" s="81">
        <v>45101</v>
      </c>
      <c r="G146" s="82">
        <v>15</v>
      </c>
      <c r="H146" s="82">
        <v>44230.53</v>
      </c>
      <c r="I146" s="79" t="s">
        <v>27</v>
      </c>
      <c r="J146" s="83"/>
      <c r="K146" s="27"/>
      <c r="L146" s="25"/>
      <c r="M146" s="24"/>
      <c r="N146" s="24"/>
    </row>
    <row r="147" spans="1:14" x14ac:dyDescent="0.3">
      <c r="A147" s="96"/>
      <c r="B147" s="79" t="s">
        <v>15</v>
      </c>
      <c r="C147" s="77">
        <v>127</v>
      </c>
      <c r="D147" s="80" t="s">
        <v>185</v>
      </c>
      <c r="E147" s="81">
        <v>45078</v>
      </c>
      <c r="F147" s="81">
        <v>45108</v>
      </c>
      <c r="G147" s="82">
        <v>15</v>
      </c>
      <c r="H147" s="82">
        <v>13300</v>
      </c>
      <c r="I147" s="79" t="s">
        <v>31</v>
      </c>
      <c r="J147" s="83"/>
      <c r="K147" s="27"/>
      <c r="L147" s="25"/>
      <c r="M147" s="24"/>
      <c r="N147" s="24"/>
    </row>
    <row r="148" spans="1:14" x14ac:dyDescent="0.3">
      <c r="A148" s="96"/>
      <c r="B148" s="79" t="s">
        <v>15</v>
      </c>
      <c r="C148" s="77">
        <v>128</v>
      </c>
      <c r="D148" s="80" t="s">
        <v>186</v>
      </c>
      <c r="E148" s="81">
        <v>45063</v>
      </c>
      <c r="F148" s="81">
        <v>45093</v>
      </c>
      <c r="G148" s="82">
        <v>15</v>
      </c>
      <c r="H148" s="82">
        <v>44230.53</v>
      </c>
      <c r="I148" s="79" t="s">
        <v>27</v>
      </c>
      <c r="J148" s="83"/>
      <c r="K148" s="27"/>
      <c r="L148" s="25"/>
      <c r="M148" s="24"/>
      <c r="N148" s="24"/>
    </row>
    <row r="149" spans="1:14" x14ac:dyDescent="0.3">
      <c r="A149" s="96"/>
      <c r="B149" s="79" t="s">
        <v>16</v>
      </c>
      <c r="C149" s="77">
        <v>129</v>
      </c>
      <c r="D149" s="80" t="s">
        <v>187</v>
      </c>
      <c r="E149" s="81">
        <v>45061</v>
      </c>
      <c r="F149" s="81">
        <v>45091</v>
      </c>
      <c r="G149" s="82">
        <v>15</v>
      </c>
      <c r="H149" s="82">
        <v>44230.53</v>
      </c>
      <c r="I149" s="79" t="s">
        <v>41</v>
      </c>
      <c r="J149" s="83"/>
      <c r="K149" s="27"/>
      <c r="L149" s="25"/>
      <c r="M149" s="24"/>
      <c r="N149" s="24"/>
    </row>
    <row r="150" spans="1:14" x14ac:dyDescent="0.3">
      <c r="A150" s="96"/>
      <c r="B150" s="79" t="s">
        <v>16</v>
      </c>
      <c r="C150" s="77">
        <v>130</v>
      </c>
      <c r="D150" s="80" t="s">
        <v>188</v>
      </c>
      <c r="E150" s="81">
        <v>45068</v>
      </c>
      <c r="F150" s="81">
        <v>45098</v>
      </c>
      <c r="G150" s="82">
        <v>10</v>
      </c>
      <c r="H150" s="82">
        <v>44230.53</v>
      </c>
      <c r="I150" s="79" t="s">
        <v>29</v>
      </c>
      <c r="J150" s="83"/>
      <c r="K150" s="27"/>
      <c r="L150" s="25"/>
      <c r="M150" s="24"/>
      <c r="N150" s="24"/>
    </row>
    <row r="151" spans="1:14" x14ac:dyDescent="0.3">
      <c r="A151" s="96"/>
      <c r="B151" s="79" t="s">
        <v>15</v>
      </c>
      <c r="C151" s="77">
        <v>131</v>
      </c>
      <c r="D151" s="80" t="s">
        <v>189</v>
      </c>
      <c r="E151" s="81">
        <v>45070</v>
      </c>
      <c r="F151" s="81">
        <v>45250</v>
      </c>
      <c r="G151" s="82">
        <v>15</v>
      </c>
      <c r="H151" s="82">
        <v>44230.53</v>
      </c>
      <c r="I151" s="79" t="s">
        <v>31</v>
      </c>
      <c r="J151" s="83"/>
      <c r="K151" s="27"/>
      <c r="L151" s="25"/>
      <c r="M151" s="24"/>
      <c r="N151" s="24"/>
    </row>
    <row r="152" spans="1:14" x14ac:dyDescent="0.3">
      <c r="A152" s="96"/>
      <c r="B152" s="79" t="s">
        <v>16</v>
      </c>
      <c r="C152" s="77">
        <v>132</v>
      </c>
      <c r="D152" s="80" t="s">
        <v>190</v>
      </c>
      <c r="E152" s="81">
        <v>45077</v>
      </c>
      <c r="F152" s="81">
        <v>45197</v>
      </c>
      <c r="G152" s="82">
        <v>30</v>
      </c>
      <c r="H152" s="82">
        <v>10739.13</v>
      </c>
      <c r="I152" s="79" t="s">
        <v>29</v>
      </c>
      <c r="J152" s="83"/>
      <c r="K152" s="27"/>
      <c r="L152" s="25"/>
      <c r="M152" s="24"/>
      <c r="N152" s="24"/>
    </row>
    <row r="153" spans="1:14" x14ac:dyDescent="0.3">
      <c r="A153" s="96"/>
      <c r="B153" s="79" t="s">
        <v>15</v>
      </c>
      <c r="C153" s="77">
        <v>133</v>
      </c>
      <c r="D153" s="80" t="s">
        <v>191</v>
      </c>
      <c r="E153" s="81">
        <v>45061</v>
      </c>
      <c r="F153" s="81">
        <v>45091</v>
      </c>
      <c r="G153" s="82">
        <v>15</v>
      </c>
      <c r="H153" s="82">
        <v>44230.53</v>
      </c>
      <c r="I153" s="79" t="s">
        <v>31</v>
      </c>
      <c r="J153" s="83"/>
      <c r="K153" s="27"/>
      <c r="L153" s="25"/>
      <c r="M153" s="24"/>
      <c r="N153" s="24"/>
    </row>
    <row r="154" spans="1:14" x14ac:dyDescent="0.3">
      <c r="A154" s="96"/>
      <c r="B154" s="79" t="s">
        <v>16</v>
      </c>
      <c r="C154" s="77">
        <v>134</v>
      </c>
      <c r="D154" s="80" t="s">
        <v>192</v>
      </c>
      <c r="E154" s="81">
        <v>45086</v>
      </c>
      <c r="F154" s="81">
        <v>45101</v>
      </c>
      <c r="G154" s="82">
        <v>25</v>
      </c>
      <c r="H154" s="82">
        <v>10739.13</v>
      </c>
      <c r="I154" s="79" t="s">
        <v>29</v>
      </c>
      <c r="J154" s="83"/>
      <c r="K154" s="27"/>
      <c r="L154" s="25"/>
      <c r="M154" s="24"/>
      <c r="N154" s="24"/>
    </row>
    <row r="155" spans="1:14" x14ac:dyDescent="0.3">
      <c r="A155" s="96"/>
      <c r="B155" s="79" t="s">
        <v>15</v>
      </c>
      <c r="C155" s="77">
        <v>135</v>
      </c>
      <c r="D155" s="80" t="s">
        <v>193</v>
      </c>
      <c r="E155" s="81">
        <v>45093</v>
      </c>
      <c r="F155" s="81">
        <v>45458</v>
      </c>
      <c r="G155" s="82">
        <v>50</v>
      </c>
      <c r="H155" s="82">
        <v>55243.079999999994</v>
      </c>
      <c r="I155" s="79" t="s">
        <v>27</v>
      </c>
      <c r="J155" s="83"/>
      <c r="K155" s="27"/>
      <c r="L155" s="25"/>
      <c r="M155" s="24"/>
      <c r="N155" s="24"/>
    </row>
    <row r="156" spans="1:14" x14ac:dyDescent="0.3">
      <c r="A156" s="96"/>
      <c r="B156" s="79" t="s">
        <v>47</v>
      </c>
      <c r="C156" s="77">
        <v>136</v>
      </c>
      <c r="D156" s="80" t="s">
        <v>194</v>
      </c>
      <c r="E156" s="81">
        <v>45061</v>
      </c>
      <c r="F156" s="81">
        <v>45091</v>
      </c>
      <c r="G156" s="82">
        <v>15</v>
      </c>
      <c r="H156" s="82">
        <v>20134.599999999999</v>
      </c>
      <c r="I156" s="79" t="s">
        <v>281</v>
      </c>
      <c r="J156" s="83"/>
      <c r="K156" s="27"/>
      <c r="L156" s="25"/>
      <c r="M156" s="24"/>
      <c r="N156" s="24"/>
    </row>
    <row r="157" spans="1:14" x14ac:dyDescent="0.3">
      <c r="A157" s="96"/>
      <c r="B157" s="79" t="s">
        <v>15</v>
      </c>
      <c r="C157" s="77">
        <v>137</v>
      </c>
      <c r="D157" s="80" t="s">
        <v>195</v>
      </c>
      <c r="E157" s="81">
        <v>45077</v>
      </c>
      <c r="F157" s="81">
        <v>45107</v>
      </c>
      <c r="G157" s="82">
        <v>15</v>
      </c>
      <c r="H157" s="82">
        <v>44230.53</v>
      </c>
      <c r="I157" s="79" t="s">
        <v>31</v>
      </c>
      <c r="J157" s="83"/>
      <c r="K157" s="27"/>
      <c r="L157" s="25"/>
      <c r="M157" s="24"/>
      <c r="N157" s="24"/>
    </row>
    <row r="158" spans="1:14" x14ac:dyDescent="0.3">
      <c r="A158" s="96"/>
      <c r="B158" s="79" t="s">
        <v>15</v>
      </c>
      <c r="C158" s="77">
        <v>138</v>
      </c>
      <c r="D158" s="80" t="s">
        <v>196</v>
      </c>
      <c r="E158" s="81">
        <v>45084</v>
      </c>
      <c r="F158" s="81">
        <v>45449</v>
      </c>
      <c r="G158" s="82">
        <v>30</v>
      </c>
      <c r="H158" s="82">
        <v>169304.41</v>
      </c>
      <c r="I158" s="79" t="s">
        <v>27</v>
      </c>
      <c r="J158" s="83"/>
      <c r="K158" s="27"/>
      <c r="L158" s="25"/>
      <c r="M158" s="24"/>
      <c r="N158" s="24"/>
    </row>
    <row r="159" spans="1:14" x14ac:dyDescent="0.3">
      <c r="A159" s="96"/>
      <c r="B159" s="79" t="s">
        <v>16</v>
      </c>
      <c r="C159" s="77">
        <v>139</v>
      </c>
      <c r="D159" s="80" t="s">
        <v>197</v>
      </c>
      <c r="E159" s="81">
        <v>45065</v>
      </c>
      <c r="F159" s="81">
        <v>45095</v>
      </c>
      <c r="G159" s="82">
        <v>5</v>
      </c>
      <c r="H159" s="82">
        <v>37902.79</v>
      </c>
      <c r="I159" s="79" t="s">
        <v>32</v>
      </c>
      <c r="J159" s="83"/>
      <c r="K159" s="27"/>
      <c r="L159" s="25"/>
      <c r="M159" s="24"/>
      <c r="N159" s="24"/>
    </row>
    <row r="160" spans="1:14" x14ac:dyDescent="0.3">
      <c r="A160" s="96"/>
      <c r="B160" s="79" t="s">
        <v>16</v>
      </c>
      <c r="C160" s="77">
        <v>140</v>
      </c>
      <c r="D160" s="80" t="s">
        <v>198</v>
      </c>
      <c r="E160" s="81">
        <v>45065</v>
      </c>
      <c r="F160" s="81">
        <v>45095</v>
      </c>
      <c r="G160" s="82">
        <v>3</v>
      </c>
      <c r="H160" s="82">
        <v>37902.79</v>
      </c>
      <c r="I160" s="79" t="s">
        <v>32</v>
      </c>
      <c r="J160" s="83"/>
      <c r="K160" s="27"/>
      <c r="L160" s="25"/>
      <c r="M160" s="24"/>
      <c r="N160" s="24"/>
    </row>
    <row r="161" spans="1:14" x14ac:dyDescent="0.3">
      <c r="A161" s="96"/>
      <c r="B161" s="79" t="s">
        <v>15</v>
      </c>
      <c r="C161" s="77">
        <v>141</v>
      </c>
      <c r="D161" s="80" t="s">
        <v>199</v>
      </c>
      <c r="E161" s="81">
        <v>45093</v>
      </c>
      <c r="F161" s="81">
        <v>45123</v>
      </c>
      <c r="G161" s="82">
        <v>15</v>
      </c>
      <c r="H161" s="82">
        <v>44230.53</v>
      </c>
      <c r="I161" s="79" t="s">
        <v>27</v>
      </c>
      <c r="J161" s="83"/>
      <c r="K161" s="27"/>
      <c r="L161" s="25"/>
      <c r="M161" s="24"/>
      <c r="N161" s="24"/>
    </row>
    <row r="162" spans="1:14" x14ac:dyDescent="0.3">
      <c r="A162" s="96"/>
      <c r="B162" s="79" t="s">
        <v>15</v>
      </c>
      <c r="C162" s="77">
        <v>142</v>
      </c>
      <c r="D162" s="80" t="s">
        <v>200</v>
      </c>
      <c r="E162" s="81">
        <v>45092</v>
      </c>
      <c r="F162" s="81">
        <v>45212</v>
      </c>
      <c r="G162" s="82">
        <v>15</v>
      </c>
      <c r="H162" s="82">
        <v>119321.75</v>
      </c>
      <c r="I162" s="79" t="s">
        <v>27</v>
      </c>
      <c r="J162" s="83"/>
      <c r="K162" s="27"/>
      <c r="L162" s="25"/>
      <c r="M162" s="24"/>
      <c r="N162" s="24"/>
    </row>
    <row r="163" spans="1:14" x14ac:dyDescent="0.3">
      <c r="A163" s="96"/>
      <c r="B163" s="79" t="s">
        <v>15</v>
      </c>
      <c r="C163" s="77">
        <v>143</v>
      </c>
      <c r="D163" s="80" t="s">
        <v>201</v>
      </c>
      <c r="E163" s="81">
        <v>45093</v>
      </c>
      <c r="F163" s="81">
        <v>45123</v>
      </c>
      <c r="G163" s="82">
        <v>15</v>
      </c>
      <c r="H163" s="82">
        <v>44230.53</v>
      </c>
      <c r="I163" s="79" t="s">
        <v>31</v>
      </c>
      <c r="J163" s="83"/>
      <c r="K163" s="27"/>
      <c r="L163" s="25"/>
      <c r="M163" s="24"/>
      <c r="N163" s="24"/>
    </row>
    <row r="164" spans="1:14" x14ac:dyDescent="0.3">
      <c r="A164" s="96"/>
      <c r="B164" s="79" t="s">
        <v>16</v>
      </c>
      <c r="C164" s="77">
        <v>144</v>
      </c>
      <c r="D164" s="80" t="s">
        <v>202</v>
      </c>
      <c r="E164" s="81">
        <v>45063</v>
      </c>
      <c r="F164" s="81">
        <v>45093</v>
      </c>
      <c r="G164" s="82">
        <v>15</v>
      </c>
      <c r="H164" s="82">
        <v>44230.53</v>
      </c>
      <c r="I164" s="79" t="s">
        <v>29</v>
      </c>
      <c r="J164" s="83"/>
      <c r="K164" s="27"/>
      <c r="L164" s="25"/>
      <c r="M164" s="24"/>
      <c r="N164" s="24"/>
    </row>
    <row r="165" spans="1:14" x14ac:dyDescent="0.3">
      <c r="A165" s="96"/>
      <c r="B165" s="79" t="s">
        <v>15</v>
      </c>
      <c r="C165" s="77">
        <v>145</v>
      </c>
      <c r="D165" s="80" t="s">
        <v>203</v>
      </c>
      <c r="E165" s="81">
        <v>45079</v>
      </c>
      <c r="F165" s="81">
        <v>45109</v>
      </c>
      <c r="G165" s="82">
        <v>15</v>
      </c>
      <c r="H165" s="82">
        <v>44230.53</v>
      </c>
      <c r="I165" s="79" t="s">
        <v>27</v>
      </c>
      <c r="J165" s="83"/>
      <c r="K165" s="27"/>
      <c r="L165" s="25"/>
      <c r="M165" s="24"/>
      <c r="N165" s="24"/>
    </row>
    <row r="166" spans="1:14" x14ac:dyDescent="0.3">
      <c r="A166" s="96"/>
      <c r="B166" s="79" t="s">
        <v>16</v>
      </c>
      <c r="C166" s="77">
        <v>146</v>
      </c>
      <c r="D166" s="80" t="s">
        <v>204</v>
      </c>
      <c r="E166" s="81">
        <v>45082</v>
      </c>
      <c r="F166" s="81">
        <v>45112</v>
      </c>
      <c r="G166" s="82">
        <v>15</v>
      </c>
      <c r="H166" s="82">
        <v>13300</v>
      </c>
      <c r="I166" s="79" t="s">
        <v>29</v>
      </c>
      <c r="J166" s="83"/>
      <c r="K166" s="27"/>
      <c r="L166" s="25"/>
      <c r="M166" s="24"/>
      <c r="N166" s="24"/>
    </row>
    <row r="167" spans="1:14" x14ac:dyDescent="0.3">
      <c r="A167" s="96"/>
      <c r="B167" s="79" t="s">
        <v>16</v>
      </c>
      <c r="C167" s="77">
        <v>147</v>
      </c>
      <c r="D167" s="80" t="s">
        <v>205</v>
      </c>
      <c r="E167" s="81">
        <v>45070</v>
      </c>
      <c r="F167" s="81">
        <v>45100</v>
      </c>
      <c r="G167" s="82">
        <v>15</v>
      </c>
      <c r="H167" s="82">
        <v>44230.53</v>
      </c>
      <c r="I167" s="79" t="s">
        <v>32</v>
      </c>
      <c r="J167" s="83"/>
      <c r="K167" s="27"/>
      <c r="L167" s="25"/>
      <c r="M167" s="24"/>
      <c r="N167" s="24"/>
    </row>
    <row r="168" spans="1:14" x14ac:dyDescent="0.3">
      <c r="A168" s="96"/>
      <c r="B168" s="79" t="s">
        <v>17</v>
      </c>
      <c r="C168" s="77">
        <v>148</v>
      </c>
      <c r="D168" s="80" t="s">
        <v>206</v>
      </c>
      <c r="E168" s="81">
        <v>45079</v>
      </c>
      <c r="F168" s="81">
        <v>45199</v>
      </c>
      <c r="G168" s="82">
        <v>31</v>
      </c>
      <c r="H168" s="82">
        <v>37006.28</v>
      </c>
      <c r="I168" s="79" t="s">
        <v>294</v>
      </c>
      <c r="J168" s="83"/>
      <c r="K168" s="27"/>
      <c r="L168" s="25"/>
      <c r="M168" s="24"/>
      <c r="N168" s="24"/>
    </row>
    <row r="169" spans="1:14" x14ac:dyDescent="0.3">
      <c r="A169" s="96"/>
      <c r="B169" s="79" t="s">
        <v>15</v>
      </c>
      <c r="C169" s="77">
        <v>149</v>
      </c>
      <c r="D169" s="80" t="s">
        <v>207</v>
      </c>
      <c r="E169" s="81">
        <v>45090</v>
      </c>
      <c r="F169" s="81">
        <v>45120</v>
      </c>
      <c r="G169" s="82">
        <v>15</v>
      </c>
      <c r="H169" s="82">
        <v>44230.53</v>
      </c>
      <c r="I169" s="79" t="s">
        <v>31</v>
      </c>
      <c r="J169" s="83"/>
      <c r="K169" s="27"/>
      <c r="L169" s="25"/>
      <c r="M169" s="24"/>
      <c r="N169" s="24"/>
    </row>
    <row r="170" spans="1:14" x14ac:dyDescent="0.3">
      <c r="A170" s="96"/>
      <c r="B170" s="79" t="s">
        <v>15</v>
      </c>
      <c r="C170" s="77">
        <v>150</v>
      </c>
      <c r="D170" s="80" t="s">
        <v>208</v>
      </c>
      <c r="E170" s="81">
        <v>45077</v>
      </c>
      <c r="F170" s="81">
        <v>45107</v>
      </c>
      <c r="G170" s="82">
        <v>15</v>
      </c>
      <c r="H170" s="82">
        <v>44230.53</v>
      </c>
      <c r="I170" s="79" t="s">
        <v>31</v>
      </c>
      <c r="J170" s="83"/>
      <c r="K170" s="27"/>
      <c r="L170" s="25"/>
      <c r="M170" s="24"/>
      <c r="N170" s="24"/>
    </row>
    <row r="171" spans="1:14" x14ac:dyDescent="0.3">
      <c r="A171" s="96"/>
      <c r="B171" s="79" t="s">
        <v>16</v>
      </c>
      <c r="C171" s="77">
        <v>151</v>
      </c>
      <c r="D171" s="80" t="s">
        <v>209</v>
      </c>
      <c r="E171" s="81">
        <v>45079</v>
      </c>
      <c r="F171" s="81">
        <v>45109</v>
      </c>
      <c r="G171" s="82">
        <v>15</v>
      </c>
      <c r="H171" s="82">
        <v>44230.53</v>
      </c>
      <c r="I171" s="79" t="s">
        <v>32</v>
      </c>
      <c r="J171" s="83"/>
      <c r="K171" s="27"/>
      <c r="L171" s="25"/>
      <c r="M171" s="24"/>
      <c r="N171" s="24"/>
    </row>
    <row r="172" spans="1:14" x14ac:dyDescent="0.3">
      <c r="A172" s="96"/>
      <c r="B172" s="79" t="s">
        <v>16</v>
      </c>
      <c r="C172" s="77">
        <v>152</v>
      </c>
      <c r="D172" s="80" t="s">
        <v>210</v>
      </c>
      <c r="E172" s="81">
        <v>45086</v>
      </c>
      <c r="F172" s="81">
        <v>45116</v>
      </c>
      <c r="G172" s="82">
        <v>10</v>
      </c>
      <c r="H172" s="82">
        <v>7845.2499999999991</v>
      </c>
      <c r="I172" s="79" t="s">
        <v>41</v>
      </c>
      <c r="J172" s="83"/>
      <c r="K172" s="27"/>
      <c r="L172" s="25"/>
      <c r="M172" s="24"/>
      <c r="N172" s="24"/>
    </row>
    <row r="173" spans="1:14" x14ac:dyDescent="0.3">
      <c r="A173" s="96"/>
      <c r="B173" s="79" t="s">
        <v>17</v>
      </c>
      <c r="C173" s="77">
        <v>153</v>
      </c>
      <c r="D173" s="80" t="s">
        <v>211</v>
      </c>
      <c r="E173" s="81">
        <v>45090</v>
      </c>
      <c r="F173" s="81">
        <v>45210</v>
      </c>
      <c r="G173" s="82">
        <v>27.8</v>
      </c>
      <c r="H173" s="82">
        <v>10739.13</v>
      </c>
      <c r="I173" s="79" t="s">
        <v>39</v>
      </c>
      <c r="J173" s="83"/>
      <c r="K173" s="27"/>
      <c r="L173" s="25"/>
      <c r="M173" s="24"/>
      <c r="N173" s="24"/>
    </row>
    <row r="174" spans="1:14" x14ac:dyDescent="0.3">
      <c r="A174" s="96"/>
      <c r="B174" s="79" t="s">
        <v>15</v>
      </c>
      <c r="C174" s="77">
        <v>154</v>
      </c>
      <c r="D174" s="80" t="s">
        <v>212</v>
      </c>
      <c r="E174" s="81">
        <v>45103</v>
      </c>
      <c r="F174" s="81">
        <v>45118</v>
      </c>
      <c r="G174" s="82">
        <v>350</v>
      </c>
      <c r="H174" s="82">
        <v>10739.13</v>
      </c>
      <c r="I174" s="79" t="s">
        <v>27</v>
      </c>
      <c r="J174" s="83"/>
      <c r="K174" s="27"/>
      <c r="L174" s="25"/>
      <c r="M174" s="24"/>
      <c r="N174" s="24"/>
    </row>
    <row r="175" spans="1:14" x14ac:dyDescent="0.3">
      <c r="A175" s="96"/>
      <c r="B175" s="79" t="s">
        <v>15</v>
      </c>
      <c r="C175" s="77">
        <v>155</v>
      </c>
      <c r="D175" s="80" t="s">
        <v>213</v>
      </c>
      <c r="E175" s="81">
        <v>45086</v>
      </c>
      <c r="F175" s="81">
        <v>45116</v>
      </c>
      <c r="G175" s="82">
        <v>3</v>
      </c>
      <c r="H175" s="82">
        <v>37902.79</v>
      </c>
      <c r="I175" s="79" t="s">
        <v>27</v>
      </c>
      <c r="J175" s="83"/>
      <c r="K175" s="27"/>
      <c r="L175" s="25"/>
      <c r="M175" s="24"/>
      <c r="N175" s="24"/>
    </row>
    <row r="176" spans="1:14" x14ac:dyDescent="0.3">
      <c r="A176" s="96"/>
      <c r="B176" s="79" t="s">
        <v>16</v>
      </c>
      <c r="C176" s="77">
        <v>156</v>
      </c>
      <c r="D176" s="80" t="s">
        <v>214</v>
      </c>
      <c r="E176" s="81">
        <v>45078</v>
      </c>
      <c r="F176" s="81">
        <v>45108</v>
      </c>
      <c r="G176" s="82">
        <v>15</v>
      </c>
      <c r="H176" s="82">
        <v>44230.53</v>
      </c>
      <c r="I176" s="79" t="s">
        <v>32</v>
      </c>
      <c r="J176" s="83"/>
      <c r="K176" s="27"/>
      <c r="L176" s="25"/>
      <c r="M176" s="24"/>
      <c r="N176" s="24"/>
    </row>
    <row r="177" spans="1:14" x14ac:dyDescent="0.3">
      <c r="A177" s="96"/>
      <c r="B177" s="79" t="s">
        <v>15</v>
      </c>
      <c r="C177" s="77">
        <v>157</v>
      </c>
      <c r="D177" s="80" t="s">
        <v>215</v>
      </c>
      <c r="E177" s="81">
        <v>45079</v>
      </c>
      <c r="F177" s="81">
        <v>45109</v>
      </c>
      <c r="G177" s="82">
        <v>15</v>
      </c>
      <c r="H177" s="82">
        <v>44230.53</v>
      </c>
      <c r="I177" s="79" t="s">
        <v>32</v>
      </c>
      <c r="J177" s="83"/>
      <c r="K177" s="27"/>
      <c r="L177" s="25"/>
      <c r="M177" s="24"/>
      <c r="N177" s="24"/>
    </row>
    <row r="178" spans="1:14" x14ac:dyDescent="0.3">
      <c r="A178" s="96"/>
      <c r="B178" s="79" t="s">
        <v>16</v>
      </c>
      <c r="C178" s="77">
        <v>158</v>
      </c>
      <c r="D178" s="80" t="s">
        <v>216</v>
      </c>
      <c r="E178" s="81">
        <v>45099</v>
      </c>
      <c r="F178" s="81">
        <v>45279</v>
      </c>
      <c r="G178" s="82">
        <v>15</v>
      </c>
      <c r="H178" s="82">
        <v>101821.23</v>
      </c>
      <c r="I178" s="79" t="s">
        <v>29</v>
      </c>
      <c r="J178" s="83"/>
      <c r="K178" s="27"/>
      <c r="L178" s="25"/>
      <c r="M178" s="24"/>
      <c r="N178" s="24"/>
    </row>
    <row r="179" spans="1:14" x14ac:dyDescent="0.3">
      <c r="A179" s="96"/>
      <c r="B179" s="79" t="s">
        <v>17</v>
      </c>
      <c r="C179" s="77">
        <v>159</v>
      </c>
      <c r="D179" s="80" t="s">
        <v>217</v>
      </c>
      <c r="E179" s="81">
        <v>45075</v>
      </c>
      <c r="F179" s="81">
        <v>45195</v>
      </c>
      <c r="G179" s="82">
        <v>20</v>
      </c>
      <c r="H179" s="82">
        <v>37006.28</v>
      </c>
      <c r="I179" s="79" t="s">
        <v>36</v>
      </c>
      <c r="J179" s="83"/>
      <c r="K179" s="27"/>
      <c r="L179" s="25"/>
      <c r="M179" s="24"/>
      <c r="N179" s="24"/>
    </row>
    <row r="180" spans="1:14" x14ac:dyDescent="0.3">
      <c r="A180" s="96"/>
      <c r="B180" s="79" t="s">
        <v>17</v>
      </c>
      <c r="C180" s="77">
        <v>160</v>
      </c>
      <c r="D180" s="80" t="s">
        <v>218</v>
      </c>
      <c r="E180" s="81">
        <v>45079</v>
      </c>
      <c r="F180" s="81">
        <v>45109</v>
      </c>
      <c r="G180" s="82">
        <v>25</v>
      </c>
      <c r="H180" s="82">
        <v>20134.599999999999</v>
      </c>
      <c r="I180" s="79" t="s">
        <v>36</v>
      </c>
      <c r="J180" s="83"/>
      <c r="K180" s="27"/>
      <c r="L180" s="25"/>
      <c r="M180" s="24"/>
      <c r="N180" s="24"/>
    </row>
    <row r="181" spans="1:14" x14ac:dyDescent="0.3">
      <c r="A181" s="96"/>
      <c r="B181" s="79" t="s">
        <v>16</v>
      </c>
      <c r="C181" s="77">
        <v>161</v>
      </c>
      <c r="D181" s="80" t="s">
        <v>219</v>
      </c>
      <c r="E181" s="81">
        <v>45086</v>
      </c>
      <c r="F181" s="81">
        <v>45116</v>
      </c>
      <c r="G181" s="82">
        <v>15</v>
      </c>
      <c r="H181" s="82">
        <v>44230.53</v>
      </c>
      <c r="I181" s="79" t="s">
        <v>32</v>
      </c>
      <c r="J181" s="83"/>
      <c r="K181" s="27"/>
      <c r="L181" s="25"/>
      <c r="M181" s="24"/>
      <c r="N181" s="24"/>
    </row>
    <row r="182" spans="1:14" x14ac:dyDescent="0.3">
      <c r="A182" s="96"/>
      <c r="B182" s="79" t="s">
        <v>15</v>
      </c>
      <c r="C182" s="77">
        <v>162</v>
      </c>
      <c r="D182" s="80" t="s">
        <v>220</v>
      </c>
      <c r="E182" s="81">
        <v>45083</v>
      </c>
      <c r="F182" s="81">
        <v>45113</v>
      </c>
      <c r="G182" s="82">
        <v>15</v>
      </c>
      <c r="H182" s="82">
        <v>20134.599999999999</v>
      </c>
      <c r="I182" s="79" t="s">
        <v>281</v>
      </c>
      <c r="J182" s="83"/>
      <c r="K182" s="27"/>
      <c r="L182" s="25"/>
      <c r="M182" s="24"/>
      <c r="N182" s="24"/>
    </row>
    <row r="183" spans="1:14" x14ac:dyDescent="0.3">
      <c r="A183" s="96"/>
      <c r="B183" s="79" t="s">
        <v>18</v>
      </c>
      <c r="C183" s="77">
        <v>163</v>
      </c>
      <c r="D183" s="80" t="s">
        <v>221</v>
      </c>
      <c r="E183" s="81">
        <v>45097</v>
      </c>
      <c r="F183" s="81">
        <v>45217</v>
      </c>
      <c r="G183" s="82">
        <v>30</v>
      </c>
      <c r="H183" s="82">
        <v>37006.28</v>
      </c>
      <c r="I183" s="79" t="s">
        <v>36</v>
      </c>
      <c r="J183" s="83"/>
      <c r="K183" s="27"/>
      <c r="L183" s="25"/>
      <c r="M183" s="24"/>
      <c r="N183" s="24"/>
    </row>
    <row r="184" spans="1:14" x14ac:dyDescent="0.3">
      <c r="A184" s="96"/>
      <c r="B184" s="79" t="s">
        <v>47</v>
      </c>
      <c r="C184" s="77">
        <v>164</v>
      </c>
      <c r="D184" s="80" t="s">
        <v>222</v>
      </c>
      <c r="E184" s="81">
        <v>45079</v>
      </c>
      <c r="F184" s="81">
        <v>45109</v>
      </c>
      <c r="G184" s="82">
        <v>25</v>
      </c>
      <c r="H184" s="82">
        <v>20134.599999999999</v>
      </c>
      <c r="I184" s="79" t="s">
        <v>281</v>
      </c>
      <c r="J184" s="83"/>
      <c r="K184" s="27"/>
      <c r="L184" s="25"/>
      <c r="M184" s="24"/>
      <c r="N184" s="24"/>
    </row>
    <row r="185" spans="1:14" x14ac:dyDescent="0.3">
      <c r="A185" s="96"/>
      <c r="B185" s="79" t="s">
        <v>15</v>
      </c>
      <c r="C185" s="77">
        <v>165</v>
      </c>
      <c r="D185" s="80" t="s">
        <v>223</v>
      </c>
      <c r="E185" s="81">
        <v>45096</v>
      </c>
      <c r="F185" s="81">
        <v>45216</v>
      </c>
      <c r="G185" s="82">
        <v>10</v>
      </c>
      <c r="H185" s="82">
        <v>79547.829999999987</v>
      </c>
      <c r="I185" s="79" t="s">
        <v>27</v>
      </c>
      <c r="J185" s="83"/>
      <c r="K185" s="27"/>
      <c r="L185" s="25"/>
      <c r="M185" s="24"/>
      <c r="N185" s="24"/>
    </row>
    <row r="186" spans="1:14" x14ac:dyDescent="0.3">
      <c r="A186" s="96"/>
      <c r="B186" s="79" t="s">
        <v>15</v>
      </c>
      <c r="C186" s="77">
        <v>166</v>
      </c>
      <c r="D186" s="80" t="s">
        <v>224</v>
      </c>
      <c r="E186" s="81">
        <v>45091</v>
      </c>
      <c r="F186" s="81">
        <v>45121</v>
      </c>
      <c r="G186" s="82">
        <v>15</v>
      </c>
      <c r="H186" s="82">
        <v>44230.53</v>
      </c>
      <c r="I186" s="79" t="s">
        <v>27</v>
      </c>
      <c r="J186" s="83"/>
      <c r="K186" s="27"/>
      <c r="L186" s="25"/>
      <c r="M186" s="24"/>
      <c r="N186" s="24"/>
    </row>
    <row r="187" spans="1:14" x14ac:dyDescent="0.3">
      <c r="A187" s="96"/>
      <c r="B187" s="79" t="s">
        <v>15</v>
      </c>
      <c r="C187" s="77">
        <v>167</v>
      </c>
      <c r="D187" s="80" t="s">
        <v>225</v>
      </c>
      <c r="E187" s="81">
        <v>45082</v>
      </c>
      <c r="F187" s="81">
        <v>45112</v>
      </c>
      <c r="G187" s="82">
        <v>15</v>
      </c>
      <c r="H187" s="82">
        <v>20134.599999999999</v>
      </c>
      <c r="I187" s="79" t="s">
        <v>281</v>
      </c>
      <c r="J187" s="83"/>
      <c r="K187" s="27"/>
      <c r="L187" s="25"/>
      <c r="M187" s="24"/>
      <c r="N187" s="24"/>
    </row>
    <row r="188" spans="1:14" x14ac:dyDescent="0.3">
      <c r="A188" s="96"/>
      <c r="B188" s="79" t="s">
        <v>15</v>
      </c>
      <c r="C188" s="77">
        <v>168</v>
      </c>
      <c r="D188" s="80" t="s">
        <v>226</v>
      </c>
      <c r="E188" s="81">
        <v>45091</v>
      </c>
      <c r="F188" s="81">
        <v>45121</v>
      </c>
      <c r="G188" s="82">
        <v>15</v>
      </c>
      <c r="H188" s="82">
        <v>44230.53</v>
      </c>
      <c r="I188" s="79" t="s">
        <v>30</v>
      </c>
      <c r="J188" s="83"/>
      <c r="K188" s="27"/>
      <c r="L188" s="25"/>
      <c r="M188" s="24"/>
      <c r="N188" s="24"/>
    </row>
    <row r="189" spans="1:14" x14ac:dyDescent="0.3">
      <c r="A189" s="96"/>
      <c r="B189" s="79" t="s">
        <v>15</v>
      </c>
      <c r="C189" s="77">
        <v>169</v>
      </c>
      <c r="D189" s="80" t="s">
        <v>227</v>
      </c>
      <c r="E189" s="81">
        <v>45096</v>
      </c>
      <c r="F189" s="81">
        <v>45126</v>
      </c>
      <c r="G189" s="82">
        <v>5</v>
      </c>
      <c r="H189" s="82">
        <v>37902.79</v>
      </c>
      <c r="I189" s="79" t="s">
        <v>33</v>
      </c>
      <c r="J189" s="83"/>
      <c r="K189" s="27"/>
      <c r="L189" s="25"/>
      <c r="M189" s="24"/>
      <c r="N189" s="24"/>
    </row>
    <row r="190" spans="1:14" x14ac:dyDescent="0.3">
      <c r="A190" s="96"/>
      <c r="B190" s="79" t="s">
        <v>15</v>
      </c>
      <c r="C190" s="77">
        <v>170</v>
      </c>
      <c r="D190" s="80" t="s">
        <v>228</v>
      </c>
      <c r="E190" s="81">
        <v>45097</v>
      </c>
      <c r="F190" s="81">
        <v>45127</v>
      </c>
      <c r="G190" s="82">
        <v>15</v>
      </c>
      <c r="H190" s="82">
        <v>44230.53</v>
      </c>
      <c r="I190" s="79" t="s">
        <v>31</v>
      </c>
      <c r="J190" s="83"/>
      <c r="K190" s="27"/>
      <c r="L190" s="25"/>
      <c r="M190" s="24"/>
      <c r="N190" s="24"/>
    </row>
    <row r="191" spans="1:14" x14ac:dyDescent="0.3">
      <c r="A191" s="96"/>
      <c r="B191" s="79" t="s">
        <v>19</v>
      </c>
      <c r="C191" s="77">
        <v>171</v>
      </c>
      <c r="D191" s="80" t="s">
        <v>229</v>
      </c>
      <c r="E191" s="81">
        <v>45084</v>
      </c>
      <c r="F191" s="81">
        <v>45114</v>
      </c>
      <c r="G191" s="82">
        <v>12.9</v>
      </c>
      <c r="H191" s="82">
        <v>7845.2499999999991</v>
      </c>
      <c r="I191" s="79" t="s">
        <v>48</v>
      </c>
      <c r="J191" s="83"/>
      <c r="K191" s="27"/>
      <c r="L191" s="25"/>
      <c r="M191" s="24"/>
      <c r="N191" s="24"/>
    </row>
    <row r="192" spans="1:14" x14ac:dyDescent="0.3">
      <c r="A192" s="96"/>
      <c r="B192" s="79" t="s">
        <v>15</v>
      </c>
      <c r="C192" s="77">
        <v>172</v>
      </c>
      <c r="D192" s="80" t="s">
        <v>230</v>
      </c>
      <c r="E192" s="81">
        <v>45103</v>
      </c>
      <c r="F192" s="81">
        <v>45223</v>
      </c>
      <c r="G192" s="82">
        <v>15</v>
      </c>
      <c r="H192" s="82">
        <v>95457.400000000009</v>
      </c>
      <c r="I192" s="79" t="s">
        <v>31</v>
      </c>
      <c r="J192" s="83"/>
      <c r="K192" s="27"/>
      <c r="L192" s="25"/>
      <c r="M192" s="24"/>
      <c r="N192" s="24"/>
    </row>
    <row r="193" spans="1:14" x14ac:dyDescent="0.3">
      <c r="A193" s="96"/>
      <c r="B193" s="79" t="s">
        <v>17</v>
      </c>
      <c r="C193" s="77">
        <v>173</v>
      </c>
      <c r="D193" s="80" t="s">
        <v>231</v>
      </c>
      <c r="E193" s="81">
        <v>45098</v>
      </c>
      <c r="F193" s="81">
        <v>45218</v>
      </c>
      <c r="G193" s="82">
        <v>15</v>
      </c>
      <c r="H193" s="82">
        <v>37006.28</v>
      </c>
      <c r="I193" s="79" t="s">
        <v>36</v>
      </c>
      <c r="J193" s="83"/>
      <c r="K193" s="27"/>
      <c r="L193" s="25"/>
      <c r="M193" s="24"/>
      <c r="N193" s="24"/>
    </row>
    <row r="194" spans="1:14" x14ac:dyDescent="0.3">
      <c r="A194" s="96"/>
      <c r="B194" s="79" t="s">
        <v>17</v>
      </c>
      <c r="C194" s="77">
        <v>174</v>
      </c>
      <c r="D194" s="80" t="s">
        <v>232</v>
      </c>
      <c r="E194" s="81">
        <v>45096</v>
      </c>
      <c r="F194" s="81">
        <v>45126</v>
      </c>
      <c r="G194" s="82">
        <v>24.9</v>
      </c>
      <c r="H194" s="82">
        <v>8261.9199999999983</v>
      </c>
      <c r="I194" s="79" t="s">
        <v>37</v>
      </c>
      <c r="J194" s="83"/>
      <c r="K194" s="27"/>
      <c r="L194" s="25"/>
      <c r="M194" s="24"/>
      <c r="N194" s="24"/>
    </row>
    <row r="195" spans="1:14" x14ac:dyDescent="0.3">
      <c r="A195" s="96"/>
      <c r="B195" s="79" t="s">
        <v>15</v>
      </c>
      <c r="C195" s="77">
        <v>175</v>
      </c>
      <c r="D195" s="80" t="s">
        <v>233</v>
      </c>
      <c r="E195" s="81">
        <v>45091</v>
      </c>
      <c r="F195" s="81">
        <v>45121</v>
      </c>
      <c r="G195" s="82">
        <v>39</v>
      </c>
      <c r="H195" s="82">
        <v>7845.2499999999991</v>
      </c>
      <c r="I195" s="79" t="s">
        <v>281</v>
      </c>
      <c r="J195" s="83"/>
      <c r="K195" s="27"/>
      <c r="L195" s="25"/>
      <c r="M195" s="24"/>
      <c r="N195" s="24"/>
    </row>
    <row r="196" spans="1:14" x14ac:dyDescent="0.3">
      <c r="A196" s="96"/>
      <c r="B196" s="79" t="s">
        <v>17</v>
      </c>
      <c r="C196" s="77">
        <v>176</v>
      </c>
      <c r="D196" s="80" t="s">
        <v>234</v>
      </c>
      <c r="E196" s="81">
        <v>45091</v>
      </c>
      <c r="F196" s="81">
        <v>45121</v>
      </c>
      <c r="G196" s="82">
        <v>30</v>
      </c>
      <c r="H196" s="82">
        <v>20134.599999999999</v>
      </c>
      <c r="I196" s="79" t="s">
        <v>36</v>
      </c>
      <c r="J196" s="83"/>
      <c r="K196" s="27"/>
      <c r="L196" s="25"/>
      <c r="M196" s="24"/>
      <c r="N196" s="24"/>
    </row>
    <row r="197" spans="1:14" x14ac:dyDescent="0.3">
      <c r="A197" s="96"/>
      <c r="B197" s="79" t="s">
        <v>17</v>
      </c>
      <c r="C197" s="77">
        <v>177</v>
      </c>
      <c r="D197" s="80" t="s">
        <v>235</v>
      </c>
      <c r="E197" s="81">
        <v>45099</v>
      </c>
      <c r="F197" s="81">
        <v>45219</v>
      </c>
      <c r="G197" s="82">
        <v>15</v>
      </c>
      <c r="H197" s="82">
        <v>37006.28</v>
      </c>
      <c r="I197" s="79" t="s">
        <v>295</v>
      </c>
      <c r="J197" s="83"/>
      <c r="K197" s="27"/>
      <c r="L197" s="25"/>
      <c r="M197" s="24"/>
      <c r="N197" s="24"/>
    </row>
    <row r="198" spans="1:14" x14ac:dyDescent="0.3">
      <c r="A198" s="96"/>
      <c r="B198" s="79" t="s">
        <v>15</v>
      </c>
      <c r="C198" s="77">
        <v>178</v>
      </c>
      <c r="D198" s="80" t="s">
        <v>236</v>
      </c>
      <c r="E198" s="81">
        <v>45093</v>
      </c>
      <c r="F198" s="81">
        <v>45123</v>
      </c>
      <c r="G198" s="82">
        <v>19.5</v>
      </c>
      <c r="H198" s="82">
        <v>8261.9199999999983</v>
      </c>
      <c r="I198" s="79" t="s">
        <v>23</v>
      </c>
      <c r="J198" s="83"/>
      <c r="K198" s="27"/>
      <c r="L198" s="25"/>
      <c r="M198" s="24"/>
      <c r="N198" s="24"/>
    </row>
    <row r="199" spans="1:14" x14ac:dyDescent="0.3">
      <c r="A199" s="96"/>
      <c r="B199" s="79" t="s">
        <v>15</v>
      </c>
      <c r="C199" s="77">
        <v>179</v>
      </c>
      <c r="D199" s="80" t="s">
        <v>237</v>
      </c>
      <c r="E199" s="81">
        <v>45091</v>
      </c>
      <c r="F199" s="81">
        <v>45121</v>
      </c>
      <c r="G199" s="82">
        <v>29.3</v>
      </c>
      <c r="H199" s="82">
        <v>7845.2499999999991</v>
      </c>
      <c r="I199" s="79" t="s">
        <v>33</v>
      </c>
      <c r="J199" s="83"/>
      <c r="K199" s="27"/>
      <c r="L199" s="25"/>
      <c r="M199" s="24"/>
      <c r="N199" s="24"/>
    </row>
    <row r="200" spans="1:14" x14ac:dyDescent="0.3">
      <c r="A200" s="96"/>
      <c r="B200" s="79" t="s">
        <v>17</v>
      </c>
      <c r="C200" s="77">
        <v>180</v>
      </c>
      <c r="D200" s="80" t="s">
        <v>238</v>
      </c>
      <c r="E200" s="81">
        <v>45097</v>
      </c>
      <c r="F200" s="81">
        <v>45127</v>
      </c>
      <c r="G200" s="82">
        <v>30</v>
      </c>
      <c r="H200" s="82">
        <v>20134.599999999999</v>
      </c>
      <c r="I200" s="79" t="s">
        <v>38</v>
      </c>
      <c r="J200" s="83"/>
      <c r="K200" s="27"/>
      <c r="L200" s="25"/>
      <c r="M200" s="24"/>
      <c r="N200" s="24"/>
    </row>
    <row r="201" spans="1:14" x14ac:dyDescent="0.3">
      <c r="A201" s="96"/>
      <c r="B201" s="79" t="s">
        <v>15</v>
      </c>
      <c r="C201" s="77">
        <v>181</v>
      </c>
      <c r="D201" s="80" t="s">
        <v>239</v>
      </c>
      <c r="E201" s="81">
        <v>45096</v>
      </c>
      <c r="F201" s="81">
        <v>45126</v>
      </c>
      <c r="G201" s="82">
        <v>15</v>
      </c>
      <c r="H201" s="82">
        <v>44230.53</v>
      </c>
      <c r="I201" s="79" t="s">
        <v>296</v>
      </c>
      <c r="J201" s="83"/>
      <c r="K201" s="27"/>
      <c r="L201" s="25"/>
      <c r="M201" s="24"/>
      <c r="N201" s="24"/>
    </row>
    <row r="202" spans="1:14" x14ac:dyDescent="0.3">
      <c r="A202" s="96"/>
      <c r="B202" s="79" t="s">
        <v>16</v>
      </c>
      <c r="C202" s="77">
        <v>182</v>
      </c>
      <c r="D202" s="80" t="s">
        <v>240</v>
      </c>
      <c r="E202" s="81">
        <v>45105</v>
      </c>
      <c r="F202" s="81">
        <v>45225</v>
      </c>
      <c r="G202" s="82">
        <v>15</v>
      </c>
      <c r="H202" s="82">
        <v>119321.75</v>
      </c>
      <c r="I202" s="79" t="s">
        <v>41</v>
      </c>
      <c r="J202" s="83"/>
      <c r="K202" s="27"/>
      <c r="L202" s="25"/>
      <c r="M202" s="24"/>
      <c r="N202" s="24"/>
    </row>
    <row r="203" spans="1:14" x14ac:dyDescent="0.3">
      <c r="A203" s="96"/>
      <c r="B203" s="79" t="s">
        <v>17</v>
      </c>
      <c r="C203" s="77">
        <v>183</v>
      </c>
      <c r="D203" s="80" t="s">
        <v>241</v>
      </c>
      <c r="E203" s="81">
        <v>45090</v>
      </c>
      <c r="F203" s="81">
        <v>45120</v>
      </c>
      <c r="G203" s="82">
        <v>30</v>
      </c>
      <c r="H203" s="82">
        <v>20134.599999999999</v>
      </c>
      <c r="I203" s="79" t="s">
        <v>295</v>
      </c>
      <c r="J203" s="83"/>
      <c r="K203" s="27"/>
      <c r="L203" s="25"/>
      <c r="M203" s="24"/>
      <c r="N203" s="24"/>
    </row>
    <row r="204" spans="1:14" x14ac:dyDescent="0.3">
      <c r="A204" s="96"/>
      <c r="B204" s="79" t="s">
        <v>47</v>
      </c>
      <c r="C204" s="77">
        <v>184</v>
      </c>
      <c r="D204" s="80" t="s">
        <v>242</v>
      </c>
      <c r="E204" s="81">
        <v>45090</v>
      </c>
      <c r="F204" s="81">
        <v>45120</v>
      </c>
      <c r="G204" s="82">
        <v>25</v>
      </c>
      <c r="H204" s="82">
        <v>20134.599999999999</v>
      </c>
      <c r="I204" s="79" t="s">
        <v>56</v>
      </c>
      <c r="J204" s="83"/>
      <c r="K204" s="27"/>
      <c r="L204" s="25"/>
      <c r="M204" s="24"/>
      <c r="N204" s="24"/>
    </row>
    <row r="205" spans="1:14" x14ac:dyDescent="0.3">
      <c r="A205" s="96"/>
      <c r="B205" s="79" t="s">
        <v>15</v>
      </c>
      <c r="C205" s="77">
        <v>185</v>
      </c>
      <c r="D205" s="80" t="s">
        <v>243</v>
      </c>
      <c r="E205" s="81">
        <v>45100</v>
      </c>
      <c r="F205" s="81">
        <v>45130</v>
      </c>
      <c r="G205" s="82">
        <v>15</v>
      </c>
      <c r="H205" s="82">
        <v>44230.53</v>
      </c>
      <c r="I205" s="79" t="s">
        <v>27</v>
      </c>
      <c r="J205" s="83"/>
      <c r="K205" s="27"/>
      <c r="L205" s="25"/>
      <c r="M205" s="24"/>
      <c r="N205" s="24"/>
    </row>
    <row r="206" spans="1:14" x14ac:dyDescent="0.3">
      <c r="A206" s="96"/>
      <c r="B206" s="79" t="s">
        <v>15</v>
      </c>
      <c r="C206" s="77">
        <v>186</v>
      </c>
      <c r="D206" s="80" t="s">
        <v>244</v>
      </c>
      <c r="E206" s="81">
        <v>45086</v>
      </c>
      <c r="F206" s="81">
        <v>45116</v>
      </c>
      <c r="G206" s="82">
        <v>15</v>
      </c>
      <c r="H206" s="82">
        <v>44230.53</v>
      </c>
      <c r="I206" s="79" t="s">
        <v>31</v>
      </c>
      <c r="J206" s="83"/>
      <c r="K206" s="27"/>
      <c r="L206" s="25"/>
      <c r="M206" s="24"/>
      <c r="N206" s="24"/>
    </row>
    <row r="207" spans="1:14" x14ac:dyDescent="0.3">
      <c r="A207" s="96"/>
      <c r="B207" s="79" t="s">
        <v>16</v>
      </c>
      <c r="C207" s="77">
        <v>187</v>
      </c>
      <c r="D207" s="80" t="s">
        <v>245</v>
      </c>
      <c r="E207" s="81">
        <v>45084</v>
      </c>
      <c r="F207" s="81">
        <v>45114</v>
      </c>
      <c r="G207" s="82">
        <v>6</v>
      </c>
      <c r="H207" s="82">
        <v>1418.67</v>
      </c>
      <c r="I207" s="79" t="s">
        <v>29</v>
      </c>
      <c r="J207" s="83"/>
      <c r="K207" s="27"/>
      <c r="L207" s="25"/>
      <c r="M207" s="24"/>
      <c r="N207" s="24"/>
    </row>
    <row r="208" spans="1:14" x14ac:dyDescent="0.3">
      <c r="A208" s="96"/>
      <c r="B208" s="79" t="s">
        <v>15</v>
      </c>
      <c r="C208" s="77">
        <v>188</v>
      </c>
      <c r="D208" s="80" t="s">
        <v>246</v>
      </c>
      <c r="E208" s="81">
        <v>45099</v>
      </c>
      <c r="F208" s="81">
        <v>45219</v>
      </c>
      <c r="G208" s="82">
        <v>15</v>
      </c>
      <c r="H208" s="82">
        <v>13300</v>
      </c>
      <c r="I208" s="79" t="s">
        <v>31</v>
      </c>
      <c r="J208" s="83"/>
      <c r="K208" s="27"/>
      <c r="L208" s="25"/>
      <c r="M208" s="24"/>
      <c r="N208" s="24"/>
    </row>
    <row r="209" spans="1:14" x14ac:dyDescent="0.3">
      <c r="A209" s="96"/>
      <c r="B209" s="79" t="s">
        <v>16</v>
      </c>
      <c r="C209" s="77">
        <v>189</v>
      </c>
      <c r="D209" s="80" t="s">
        <v>247</v>
      </c>
      <c r="E209" s="81">
        <v>45099</v>
      </c>
      <c r="F209" s="81">
        <v>45219</v>
      </c>
      <c r="G209" s="82">
        <v>15</v>
      </c>
      <c r="H209" s="82">
        <v>71593.05</v>
      </c>
      <c r="I209" s="79" t="s">
        <v>293</v>
      </c>
      <c r="J209" s="83"/>
      <c r="K209" s="27"/>
      <c r="L209" s="25"/>
      <c r="M209" s="24"/>
      <c r="N209" s="24"/>
    </row>
    <row r="210" spans="1:14" x14ac:dyDescent="0.3">
      <c r="A210" s="96"/>
      <c r="B210" s="79" t="s">
        <v>15</v>
      </c>
      <c r="C210" s="77">
        <v>190</v>
      </c>
      <c r="D210" s="80" t="s">
        <v>248</v>
      </c>
      <c r="E210" s="81">
        <v>45076</v>
      </c>
      <c r="F210" s="81">
        <v>45106</v>
      </c>
      <c r="G210" s="82">
        <v>10</v>
      </c>
      <c r="H210" s="82">
        <v>44230.53</v>
      </c>
      <c r="I210" s="79" t="s">
        <v>27</v>
      </c>
      <c r="J210" s="83"/>
      <c r="K210" s="27"/>
      <c r="L210" s="25"/>
      <c r="M210" s="24"/>
      <c r="N210" s="24"/>
    </row>
    <row r="211" spans="1:14" x14ac:dyDescent="0.3">
      <c r="A211" s="96"/>
      <c r="B211" s="79" t="s">
        <v>16</v>
      </c>
      <c r="C211" s="77">
        <v>191</v>
      </c>
      <c r="D211" s="80" t="s">
        <v>249</v>
      </c>
      <c r="E211" s="81">
        <v>45085</v>
      </c>
      <c r="F211" s="81">
        <v>45115</v>
      </c>
      <c r="G211" s="82">
        <v>15</v>
      </c>
      <c r="H211" s="82">
        <v>4433.33</v>
      </c>
      <c r="I211" s="79" t="s">
        <v>29</v>
      </c>
      <c r="J211" s="83"/>
      <c r="K211" s="27"/>
      <c r="L211" s="25"/>
      <c r="M211" s="24"/>
      <c r="N211" s="24"/>
    </row>
    <row r="212" spans="1:14" x14ac:dyDescent="0.3">
      <c r="A212" s="96"/>
      <c r="B212" s="79" t="s">
        <v>271</v>
      </c>
      <c r="C212" s="77">
        <v>192</v>
      </c>
      <c r="D212" s="80" t="s">
        <v>250</v>
      </c>
      <c r="E212" s="81">
        <v>45106</v>
      </c>
      <c r="F212" s="81">
        <v>45226</v>
      </c>
      <c r="G212" s="82">
        <v>30</v>
      </c>
      <c r="H212" s="82">
        <v>37006.28</v>
      </c>
      <c r="I212" s="79" t="s">
        <v>36</v>
      </c>
      <c r="J212" s="83"/>
      <c r="K212" s="27"/>
      <c r="L212" s="25"/>
      <c r="M212" s="24"/>
      <c r="N212" s="24"/>
    </row>
    <row r="213" spans="1:14" x14ac:dyDescent="0.3">
      <c r="A213" s="96"/>
      <c r="B213" s="79" t="s">
        <v>272</v>
      </c>
      <c r="C213" s="77">
        <v>193</v>
      </c>
      <c r="D213" s="80" t="s">
        <v>251</v>
      </c>
      <c r="E213" s="81">
        <v>45093</v>
      </c>
      <c r="F213" s="81">
        <v>45123</v>
      </c>
      <c r="G213" s="82">
        <v>15</v>
      </c>
      <c r="H213" s="82">
        <v>44230.53</v>
      </c>
      <c r="I213" s="79" t="s">
        <v>297</v>
      </c>
      <c r="J213" s="83"/>
      <c r="K213" s="27"/>
      <c r="L213" s="25"/>
      <c r="M213" s="24"/>
      <c r="N213" s="24"/>
    </row>
    <row r="214" spans="1:14" x14ac:dyDescent="0.3">
      <c r="A214" s="96"/>
      <c r="B214" s="79" t="s">
        <v>273</v>
      </c>
      <c r="C214" s="77">
        <v>194</v>
      </c>
      <c r="D214" s="80" t="s">
        <v>252</v>
      </c>
      <c r="E214" s="81">
        <v>45098</v>
      </c>
      <c r="F214" s="81">
        <v>45128</v>
      </c>
      <c r="G214" s="82">
        <v>15</v>
      </c>
      <c r="H214" s="82">
        <v>10640</v>
      </c>
      <c r="I214" s="79" t="s">
        <v>34</v>
      </c>
      <c r="J214" s="83"/>
      <c r="K214" s="27"/>
      <c r="L214" s="25"/>
      <c r="M214" s="24"/>
      <c r="N214" s="24"/>
    </row>
    <row r="215" spans="1:14" x14ac:dyDescent="0.3">
      <c r="A215" s="96"/>
      <c r="B215" s="79" t="s">
        <v>273</v>
      </c>
      <c r="C215" s="77">
        <v>195</v>
      </c>
      <c r="D215" s="80" t="s">
        <v>253</v>
      </c>
      <c r="E215" s="81">
        <v>45103</v>
      </c>
      <c r="F215" s="81">
        <v>45118</v>
      </c>
      <c r="G215" s="82">
        <v>150</v>
      </c>
      <c r="H215" s="82">
        <v>10739.13</v>
      </c>
      <c r="I215" s="79" t="s">
        <v>27</v>
      </c>
      <c r="J215" s="83"/>
      <c r="K215" s="27"/>
      <c r="L215" s="25"/>
      <c r="M215" s="24"/>
      <c r="N215" s="24"/>
    </row>
    <row r="216" spans="1:14" x14ac:dyDescent="0.3">
      <c r="A216" s="96"/>
      <c r="B216" s="79" t="s">
        <v>273</v>
      </c>
      <c r="C216" s="77">
        <v>196</v>
      </c>
      <c r="D216" s="80" t="s">
        <v>254</v>
      </c>
      <c r="E216" s="81">
        <v>45103</v>
      </c>
      <c r="F216" s="81">
        <v>45118</v>
      </c>
      <c r="G216" s="82">
        <v>150</v>
      </c>
      <c r="H216" s="82">
        <v>10739.13</v>
      </c>
      <c r="I216" s="79" t="s">
        <v>27</v>
      </c>
      <c r="J216" s="83"/>
      <c r="K216" s="27"/>
      <c r="L216" s="25"/>
      <c r="M216" s="24"/>
      <c r="N216" s="24"/>
    </row>
    <row r="217" spans="1:14" x14ac:dyDescent="0.3">
      <c r="A217" s="96"/>
      <c r="B217" s="79" t="s">
        <v>272</v>
      </c>
      <c r="C217" s="77">
        <v>197</v>
      </c>
      <c r="D217" s="80" t="s">
        <v>255</v>
      </c>
      <c r="E217" s="81">
        <v>45106</v>
      </c>
      <c r="F217" s="81">
        <v>45136</v>
      </c>
      <c r="G217" s="82">
        <v>150</v>
      </c>
      <c r="H217" s="82">
        <v>96853.15</v>
      </c>
      <c r="I217" s="79" t="s">
        <v>28</v>
      </c>
      <c r="J217" s="83"/>
      <c r="K217" s="27"/>
      <c r="L217" s="25"/>
      <c r="M217" s="24"/>
      <c r="N217" s="24"/>
    </row>
    <row r="218" spans="1:14" x14ac:dyDescent="0.3">
      <c r="A218" s="96"/>
      <c r="B218" s="79" t="s">
        <v>271</v>
      </c>
      <c r="C218" s="77">
        <v>198</v>
      </c>
      <c r="D218" s="80" t="s">
        <v>256</v>
      </c>
      <c r="E218" s="81">
        <v>45097</v>
      </c>
      <c r="F218" s="81">
        <v>45127</v>
      </c>
      <c r="G218" s="82">
        <v>25</v>
      </c>
      <c r="H218" s="82">
        <v>20134.599999999999</v>
      </c>
      <c r="I218" s="79" t="s">
        <v>298</v>
      </c>
      <c r="J218" s="83"/>
      <c r="K218" s="27"/>
      <c r="L218" s="25"/>
      <c r="M218" s="24"/>
      <c r="N218" s="24"/>
    </row>
    <row r="219" spans="1:14" x14ac:dyDescent="0.3">
      <c r="A219" s="96"/>
      <c r="B219" s="79" t="s">
        <v>274</v>
      </c>
      <c r="C219" s="77">
        <v>199</v>
      </c>
      <c r="D219" s="80" t="s">
        <v>257</v>
      </c>
      <c r="E219" s="81">
        <v>45092</v>
      </c>
      <c r="F219" s="81">
        <v>45122</v>
      </c>
      <c r="G219" s="82">
        <v>15</v>
      </c>
      <c r="H219" s="82">
        <v>44230.53</v>
      </c>
      <c r="I219" s="79" t="s">
        <v>293</v>
      </c>
      <c r="J219" s="83"/>
      <c r="K219" s="27"/>
      <c r="L219" s="25"/>
      <c r="M219" s="24"/>
      <c r="N219" s="24"/>
    </row>
    <row r="220" spans="1:14" x14ac:dyDescent="0.3">
      <c r="A220" s="96"/>
      <c r="B220" s="79" t="s">
        <v>15</v>
      </c>
      <c r="C220" s="77">
        <v>200</v>
      </c>
      <c r="D220" s="80" t="s">
        <v>258</v>
      </c>
      <c r="E220" s="81">
        <v>45104</v>
      </c>
      <c r="F220" s="81">
        <v>45134</v>
      </c>
      <c r="G220" s="82">
        <v>95</v>
      </c>
      <c r="H220" s="82">
        <v>52248.2</v>
      </c>
      <c r="I220" s="79" t="s">
        <v>34</v>
      </c>
      <c r="J220" s="83"/>
      <c r="K220" s="27"/>
      <c r="L220" s="25"/>
      <c r="M220" s="24"/>
      <c r="N220" s="24"/>
    </row>
    <row r="221" spans="1:14" x14ac:dyDescent="0.3">
      <c r="A221" s="96"/>
      <c r="B221" s="79" t="s">
        <v>17</v>
      </c>
      <c r="C221" s="77">
        <v>201</v>
      </c>
      <c r="D221" s="80" t="s">
        <v>259</v>
      </c>
      <c r="E221" s="81">
        <v>45086</v>
      </c>
      <c r="F221" s="81">
        <v>45116</v>
      </c>
      <c r="G221" s="82">
        <v>25</v>
      </c>
      <c r="H221" s="82">
        <v>54938.140000000007</v>
      </c>
      <c r="I221" s="79" t="s">
        <v>38</v>
      </c>
      <c r="J221" s="83"/>
      <c r="K221" s="27"/>
      <c r="L221" s="25"/>
      <c r="M221" s="24"/>
      <c r="N221" s="24"/>
    </row>
    <row r="222" spans="1:14" x14ac:dyDescent="0.3">
      <c r="A222" s="96"/>
      <c r="B222" s="79" t="s">
        <v>18</v>
      </c>
      <c r="C222" s="77">
        <v>202</v>
      </c>
      <c r="D222" s="80" t="s">
        <v>260</v>
      </c>
      <c r="E222" s="81">
        <v>45103</v>
      </c>
      <c r="F222" s="81">
        <v>45133</v>
      </c>
      <c r="G222" s="82">
        <v>32</v>
      </c>
      <c r="H222" s="82">
        <v>20134.599999999999</v>
      </c>
      <c r="I222" s="79" t="s">
        <v>49</v>
      </c>
      <c r="J222" s="83"/>
      <c r="K222" s="27"/>
      <c r="L222" s="25"/>
      <c r="M222" s="24"/>
      <c r="N222" s="24"/>
    </row>
    <row r="223" spans="1:14" x14ac:dyDescent="0.3">
      <c r="A223" s="96"/>
      <c r="B223" s="79" t="s">
        <v>15</v>
      </c>
      <c r="C223" s="77">
        <v>203</v>
      </c>
      <c r="D223" s="80" t="s">
        <v>261</v>
      </c>
      <c r="E223" s="81">
        <v>45104</v>
      </c>
      <c r="F223" s="81">
        <v>45134</v>
      </c>
      <c r="G223" s="82">
        <v>15</v>
      </c>
      <c r="H223" s="82">
        <v>44230.53</v>
      </c>
      <c r="I223" s="79" t="s">
        <v>30</v>
      </c>
      <c r="J223" s="83"/>
      <c r="K223" s="27"/>
      <c r="L223" s="25"/>
      <c r="M223" s="24"/>
      <c r="N223" s="24"/>
    </row>
    <row r="224" spans="1:14" x14ac:dyDescent="0.3">
      <c r="A224" s="96"/>
      <c r="B224" s="79" t="s">
        <v>16</v>
      </c>
      <c r="C224" s="77">
        <v>204</v>
      </c>
      <c r="D224" s="80" t="s">
        <v>262</v>
      </c>
      <c r="E224" s="81">
        <v>45106</v>
      </c>
      <c r="F224" s="81">
        <v>45136</v>
      </c>
      <c r="G224" s="82">
        <v>15</v>
      </c>
      <c r="H224" s="82">
        <v>44230.53</v>
      </c>
      <c r="I224" s="79" t="s">
        <v>29</v>
      </c>
      <c r="J224" s="83"/>
      <c r="K224" s="27"/>
      <c r="L224" s="25"/>
      <c r="M224" s="24"/>
      <c r="N224" s="24"/>
    </row>
    <row r="225" spans="1:15" x14ac:dyDescent="0.3">
      <c r="A225" s="96"/>
      <c r="B225" s="79" t="s">
        <v>17</v>
      </c>
      <c r="C225" s="77">
        <v>205</v>
      </c>
      <c r="D225" s="80" t="s">
        <v>263</v>
      </c>
      <c r="E225" s="81">
        <v>45093</v>
      </c>
      <c r="F225" s="81">
        <v>45123</v>
      </c>
      <c r="G225" s="82">
        <v>14</v>
      </c>
      <c r="H225" s="82">
        <v>7845.2499999999991</v>
      </c>
      <c r="I225" s="79" t="s">
        <v>37</v>
      </c>
      <c r="J225" s="83"/>
      <c r="K225" s="27"/>
      <c r="L225" s="25"/>
      <c r="M225" s="24"/>
      <c r="N225" s="24"/>
    </row>
    <row r="226" spans="1:15" x14ac:dyDescent="0.3">
      <c r="A226" s="96"/>
      <c r="B226" s="79" t="s">
        <v>17</v>
      </c>
      <c r="C226" s="77">
        <v>206</v>
      </c>
      <c r="D226" s="80" t="s">
        <v>264</v>
      </c>
      <c r="E226" s="81">
        <v>45106</v>
      </c>
      <c r="F226" s="81">
        <v>45136</v>
      </c>
      <c r="G226" s="82">
        <v>15.6</v>
      </c>
      <c r="H226" s="82">
        <v>20134.599999999999</v>
      </c>
      <c r="I226" s="79" t="s">
        <v>40</v>
      </c>
      <c r="J226" s="83"/>
      <c r="K226" s="27"/>
      <c r="L226" s="25"/>
      <c r="M226" s="24"/>
      <c r="N226" s="24"/>
    </row>
    <row r="227" spans="1:15" x14ac:dyDescent="0.3">
      <c r="A227" s="96"/>
      <c r="B227" s="79" t="s">
        <v>15</v>
      </c>
      <c r="C227" s="77">
        <v>207</v>
      </c>
      <c r="D227" s="80" t="s">
        <v>265</v>
      </c>
      <c r="E227" s="81">
        <v>45097</v>
      </c>
      <c r="F227" s="81">
        <v>45127</v>
      </c>
      <c r="G227" s="82">
        <v>11.1</v>
      </c>
      <c r="H227" s="82">
        <v>7845.2499999999991</v>
      </c>
      <c r="I227" s="79" t="s">
        <v>33</v>
      </c>
      <c r="J227" s="83"/>
      <c r="K227" s="27"/>
      <c r="L227" s="25"/>
      <c r="M227" s="24"/>
      <c r="N227" s="24"/>
    </row>
    <row r="228" spans="1:15" x14ac:dyDescent="0.3">
      <c r="A228" s="96"/>
      <c r="B228" s="79" t="s">
        <v>18</v>
      </c>
      <c r="C228" s="77">
        <v>208</v>
      </c>
      <c r="D228" s="80" t="s">
        <v>266</v>
      </c>
      <c r="E228" s="81">
        <v>45090</v>
      </c>
      <c r="F228" s="81">
        <v>45120</v>
      </c>
      <c r="G228" s="82">
        <v>36</v>
      </c>
      <c r="H228" s="82">
        <v>20134.599999999999</v>
      </c>
      <c r="I228" s="79" t="s">
        <v>49</v>
      </c>
      <c r="J228" s="83"/>
      <c r="K228" s="27"/>
      <c r="L228" s="25"/>
      <c r="M228" s="24"/>
      <c r="N228" s="24"/>
    </row>
    <row r="229" spans="1:15" x14ac:dyDescent="0.3">
      <c r="A229" s="96"/>
      <c r="B229" s="79" t="s">
        <v>18</v>
      </c>
      <c r="C229" s="77">
        <v>209</v>
      </c>
      <c r="D229" s="80" t="s">
        <v>267</v>
      </c>
      <c r="E229" s="81">
        <v>45090</v>
      </c>
      <c r="F229" s="81">
        <v>45120</v>
      </c>
      <c r="G229" s="82">
        <v>25</v>
      </c>
      <c r="H229" s="82">
        <v>20134.599999999999</v>
      </c>
      <c r="I229" s="79" t="s">
        <v>44</v>
      </c>
      <c r="J229" s="83"/>
      <c r="K229" s="27"/>
      <c r="L229" s="25"/>
      <c r="M229" s="24"/>
      <c r="N229" s="24"/>
    </row>
    <row r="230" spans="1:15" x14ac:dyDescent="0.3">
      <c r="A230" s="96"/>
      <c r="B230" s="79" t="s">
        <v>18</v>
      </c>
      <c r="C230" s="77">
        <v>210</v>
      </c>
      <c r="D230" s="80" t="s">
        <v>268</v>
      </c>
      <c r="E230" s="81">
        <v>45103</v>
      </c>
      <c r="F230" s="81">
        <v>45133</v>
      </c>
      <c r="G230" s="82">
        <v>45</v>
      </c>
      <c r="H230" s="82">
        <v>54938.140000000007</v>
      </c>
      <c r="I230" s="79" t="s">
        <v>275</v>
      </c>
      <c r="J230" s="83"/>
      <c r="K230" s="27"/>
      <c r="L230" s="25"/>
      <c r="M230" s="24"/>
      <c r="N230" s="24"/>
    </row>
    <row r="231" spans="1:15" x14ac:dyDescent="0.3">
      <c r="A231" s="96"/>
      <c r="B231" s="79" t="s">
        <v>17</v>
      </c>
      <c r="C231" s="77">
        <v>211</v>
      </c>
      <c r="D231" s="80" t="s">
        <v>269</v>
      </c>
      <c r="E231" s="81">
        <v>45096</v>
      </c>
      <c r="F231" s="81">
        <v>45126</v>
      </c>
      <c r="G231" s="82">
        <v>30</v>
      </c>
      <c r="H231" s="82">
        <v>20134.599999999999</v>
      </c>
      <c r="I231" s="79" t="s">
        <v>36</v>
      </c>
      <c r="J231" s="83"/>
      <c r="K231" s="27"/>
      <c r="L231" s="25"/>
      <c r="M231" s="24"/>
      <c r="N231" s="24"/>
    </row>
    <row r="232" spans="1:15" ht="17.25" thickBot="1" x14ac:dyDescent="0.35">
      <c r="A232" s="97"/>
      <c r="B232" s="79" t="s">
        <v>15</v>
      </c>
      <c r="C232" s="77">
        <v>212</v>
      </c>
      <c r="D232" s="80" t="s">
        <v>270</v>
      </c>
      <c r="E232" s="81">
        <v>45106</v>
      </c>
      <c r="F232" s="81">
        <v>45226</v>
      </c>
      <c r="G232" s="82">
        <v>35</v>
      </c>
      <c r="H232" s="82">
        <v>10739.13</v>
      </c>
      <c r="I232" s="79" t="s">
        <v>30</v>
      </c>
      <c r="J232" s="83"/>
      <c r="K232" s="27"/>
      <c r="L232" s="25"/>
      <c r="M232" s="24"/>
      <c r="N232" s="24"/>
    </row>
    <row r="233" spans="1:15" s="15" customFormat="1" ht="17.25" thickBot="1" x14ac:dyDescent="0.35">
      <c r="A233" s="76" t="s">
        <v>26</v>
      </c>
      <c r="B233" s="75"/>
      <c r="C233" s="66"/>
      <c r="D233" s="67">
        <v>212</v>
      </c>
      <c r="E233" s="68"/>
      <c r="F233" s="69"/>
      <c r="G233" s="70">
        <f>SUM(G21:G232)</f>
        <v>59550.98000000001</v>
      </c>
      <c r="H233" s="71">
        <f>SUM(H21:H232)</f>
        <v>1615881126.8299973</v>
      </c>
      <c r="I233" s="72"/>
      <c r="J233" s="73"/>
      <c r="K233" s="24"/>
      <c r="L233" s="27"/>
      <c r="M233" s="25"/>
      <c r="N233" s="24"/>
      <c r="O233" s="24"/>
    </row>
    <row r="234" spans="1:15" s="15" customFormat="1" x14ac:dyDescent="0.3">
      <c r="A234" s="46"/>
      <c r="B234" s="33"/>
      <c r="C234" s="14"/>
      <c r="D234" s="34"/>
      <c r="E234" s="65"/>
      <c r="F234" s="35"/>
      <c r="G234" s="35"/>
      <c r="H234" s="36"/>
      <c r="I234" s="37"/>
      <c r="J234" s="40"/>
    </row>
    <row r="235" spans="1:15" s="15" customFormat="1" x14ac:dyDescent="0.3"/>
  </sheetData>
  <mergeCells count="10">
    <mergeCell ref="A21:A232"/>
    <mergeCell ref="A8:A13"/>
    <mergeCell ref="A18:K18"/>
    <mergeCell ref="A3:K3"/>
    <mergeCell ref="A5:A6"/>
    <mergeCell ref="B5:B6"/>
    <mergeCell ref="C5:D5"/>
    <mergeCell ref="E5:F5"/>
    <mergeCell ref="G5:H5"/>
    <mergeCell ref="I5:J5"/>
  </mergeCells>
  <conditionalFormatting sqref="D21">
    <cfRule type="duplicateValues" dxfId="156" priority="255"/>
  </conditionalFormatting>
  <conditionalFormatting sqref="D21:D22">
    <cfRule type="duplicateValues" dxfId="155" priority="253"/>
    <cfRule type="duplicateValues" dxfId="154" priority="254"/>
  </conditionalFormatting>
  <conditionalFormatting sqref="D61:D127 D21:D59">
    <cfRule type="duplicateValues" dxfId="153" priority="252"/>
  </conditionalFormatting>
  <conditionalFormatting sqref="D22">
    <cfRule type="duplicateValues" dxfId="152" priority="251"/>
  </conditionalFormatting>
  <conditionalFormatting sqref="D23:D24">
    <cfRule type="duplicateValues" dxfId="151" priority="232"/>
    <cfRule type="duplicateValues" dxfId="150" priority="233"/>
  </conditionalFormatting>
  <conditionalFormatting sqref="D23:D24">
    <cfRule type="duplicateValues" dxfId="149" priority="234"/>
  </conditionalFormatting>
  <conditionalFormatting sqref="D23:D24">
    <cfRule type="duplicateValues" dxfId="148" priority="235"/>
    <cfRule type="duplicateValues" dxfId="147" priority="236" stopIfTrue="1"/>
    <cfRule type="duplicateValues" dxfId="146" priority="237" stopIfTrue="1"/>
    <cfRule type="duplicateValues" dxfId="145" priority="238" stopIfTrue="1"/>
    <cfRule type="duplicateValues" dxfId="144" priority="239" stopIfTrue="1"/>
  </conditionalFormatting>
  <conditionalFormatting sqref="D23:D24">
    <cfRule type="duplicateValues" dxfId="143" priority="240" stopIfTrue="1"/>
  </conditionalFormatting>
  <conditionalFormatting sqref="D23:D24">
    <cfRule type="duplicateValues" dxfId="142" priority="241" stopIfTrue="1"/>
    <cfRule type="duplicateValues" dxfId="141" priority="242" stopIfTrue="1"/>
    <cfRule type="duplicateValues" dxfId="140" priority="243" stopIfTrue="1"/>
    <cfRule type="duplicateValues" dxfId="139" priority="244" stopIfTrue="1"/>
    <cfRule type="duplicateValues" dxfId="138" priority="245" stopIfTrue="1"/>
  </conditionalFormatting>
  <conditionalFormatting sqref="D23:D24">
    <cfRule type="duplicateValues" dxfId="137" priority="246" stopIfTrue="1"/>
    <cfRule type="duplicateValues" dxfId="136" priority="247" stopIfTrue="1"/>
  </conditionalFormatting>
  <conditionalFormatting sqref="D23:D24">
    <cfRule type="duplicateValues" dxfId="135" priority="248" stopIfTrue="1"/>
    <cfRule type="duplicateValues" dxfId="134" priority="249" stopIfTrue="1"/>
    <cfRule type="duplicateValues" dxfId="133" priority="250" stopIfTrue="1"/>
  </conditionalFormatting>
  <conditionalFormatting sqref="D25">
    <cfRule type="duplicateValues" dxfId="132" priority="210"/>
    <cfRule type="duplicateValues" dxfId="131" priority="211"/>
    <cfRule type="duplicateValues" dxfId="130" priority="212"/>
  </conditionalFormatting>
  <conditionalFormatting sqref="D25">
    <cfRule type="duplicateValues" dxfId="129" priority="213"/>
  </conditionalFormatting>
  <conditionalFormatting sqref="D25">
    <cfRule type="duplicateValues" dxfId="128" priority="214"/>
    <cfRule type="duplicateValues" dxfId="127" priority="215"/>
  </conditionalFormatting>
  <conditionalFormatting sqref="D25">
    <cfRule type="duplicateValues" dxfId="126" priority="216"/>
    <cfRule type="duplicateValues" dxfId="125" priority="217" stopIfTrue="1"/>
    <cfRule type="duplicateValues" dxfId="124" priority="218" stopIfTrue="1"/>
    <cfRule type="duplicateValues" dxfId="123" priority="219" stopIfTrue="1"/>
    <cfRule type="duplicateValues" dxfId="122" priority="220" stopIfTrue="1"/>
  </conditionalFormatting>
  <conditionalFormatting sqref="D25">
    <cfRule type="duplicateValues" dxfId="121" priority="221" stopIfTrue="1"/>
  </conditionalFormatting>
  <conditionalFormatting sqref="D25">
    <cfRule type="duplicateValues" dxfId="120" priority="222" stopIfTrue="1"/>
    <cfRule type="duplicateValues" dxfId="119" priority="223" stopIfTrue="1"/>
    <cfRule type="duplicateValues" dxfId="118" priority="224" stopIfTrue="1"/>
    <cfRule type="duplicateValues" dxfId="117" priority="225" stopIfTrue="1"/>
    <cfRule type="duplicateValues" dxfId="116" priority="226" stopIfTrue="1"/>
  </conditionalFormatting>
  <conditionalFormatting sqref="D25">
    <cfRule type="duplicateValues" dxfId="115" priority="227" stopIfTrue="1"/>
    <cfRule type="duplicateValues" dxfId="114" priority="228" stopIfTrue="1"/>
  </conditionalFormatting>
  <conditionalFormatting sqref="D25">
    <cfRule type="duplicateValues" dxfId="113" priority="229" stopIfTrue="1"/>
    <cfRule type="duplicateValues" dxfId="112" priority="230" stopIfTrue="1"/>
    <cfRule type="duplicateValues" dxfId="111" priority="231" stopIfTrue="1"/>
  </conditionalFormatting>
  <conditionalFormatting sqref="D26:D29">
    <cfRule type="duplicateValues" dxfId="110" priority="209"/>
  </conditionalFormatting>
  <conditionalFormatting sqref="D30">
    <cfRule type="duplicateValues" dxfId="109" priority="206"/>
  </conditionalFormatting>
  <conditionalFormatting sqref="D30">
    <cfRule type="duplicateValues" dxfId="108" priority="207"/>
  </conditionalFormatting>
  <conditionalFormatting sqref="D30">
    <cfRule type="duplicateValues" dxfId="107" priority="205"/>
  </conditionalFormatting>
  <conditionalFormatting sqref="D30">
    <cfRule type="duplicateValues" dxfId="106" priority="208"/>
  </conditionalFormatting>
  <conditionalFormatting sqref="D31:D32">
    <cfRule type="duplicateValues" dxfId="105" priority="203"/>
  </conditionalFormatting>
  <conditionalFormatting sqref="D31:D32">
    <cfRule type="duplicateValues" dxfId="104" priority="204"/>
  </conditionalFormatting>
  <conditionalFormatting sqref="D33:D34">
    <cfRule type="duplicateValues" dxfId="103" priority="199"/>
  </conditionalFormatting>
  <conditionalFormatting sqref="D33:D34">
    <cfRule type="duplicateValues" dxfId="102" priority="200"/>
    <cfRule type="duplicateValues" dxfId="101" priority="201"/>
  </conditionalFormatting>
  <conditionalFormatting sqref="D33:D34">
    <cfRule type="duplicateValues" dxfId="100" priority="202"/>
  </conditionalFormatting>
  <conditionalFormatting sqref="D35">
    <cfRule type="duplicateValues" dxfId="99" priority="195"/>
  </conditionalFormatting>
  <conditionalFormatting sqref="D35">
    <cfRule type="duplicateValues" dxfId="98" priority="196"/>
    <cfRule type="duplicateValues" dxfId="97" priority="197"/>
  </conditionalFormatting>
  <conditionalFormatting sqref="D35">
    <cfRule type="duplicateValues" dxfId="96" priority="198"/>
  </conditionalFormatting>
  <conditionalFormatting sqref="D36">
    <cfRule type="duplicateValues" dxfId="95" priority="192"/>
  </conditionalFormatting>
  <conditionalFormatting sqref="D36">
    <cfRule type="duplicateValues" dxfId="94" priority="193"/>
    <cfRule type="duplicateValues" dxfId="93" priority="194"/>
  </conditionalFormatting>
  <conditionalFormatting sqref="D37">
    <cfRule type="duplicateValues" dxfId="92" priority="189"/>
  </conditionalFormatting>
  <conditionalFormatting sqref="D37">
    <cfRule type="duplicateValues" dxfId="91" priority="190"/>
    <cfRule type="duplicateValues" dxfId="90" priority="191"/>
  </conditionalFormatting>
  <conditionalFormatting sqref="D38:D42">
    <cfRule type="duplicateValues" dxfId="89" priority="184"/>
    <cfRule type="duplicateValues" dxfId="88" priority="185"/>
  </conditionalFormatting>
  <conditionalFormatting sqref="D38:D42">
    <cfRule type="duplicateValues" dxfId="87" priority="186"/>
  </conditionalFormatting>
  <conditionalFormatting sqref="D38:D42">
    <cfRule type="duplicateValues" dxfId="86" priority="187"/>
    <cfRule type="duplicateValues" dxfId="85" priority="188"/>
  </conditionalFormatting>
  <conditionalFormatting sqref="D43:D46">
    <cfRule type="duplicateValues" dxfId="84" priority="181"/>
    <cfRule type="duplicateValues" dxfId="83" priority="182"/>
  </conditionalFormatting>
  <conditionalFormatting sqref="D43:D46">
    <cfRule type="duplicateValues" dxfId="82" priority="183"/>
  </conditionalFormatting>
  <conditionalFormatting sqref="D47:D49">
    <cfRule type="duplicateValues" dxfId="81" priority="178"/>
    <cfRule type="duplicateValues" dxfId="80" priority="179"/>
  </conditionalFormatting>
  <conditionalFormatting sqref="D47:D49">
    <cfRule type="duplicateValues" dxfId="79" priority="180"/>
  </conditionalFormatting>
  <conditionalFormatting sqref="D50:D51">
    <cfRule type="duplicateValues" dxfId="78" priority="172"/>
  </conditionalFormatting>
  <conditionalFormatting sqref="D50:D51">
    <cfRule type="duplicateValues" dxfId="77" priority="173"/>
  </conditionalFormatting>
  <conditionalFormatting sqref="D50:D51">
    <cfRule type="duplicateValues" dxfId="76" priority="174"/>
    <cfRule type="duplicateValues" dxfId="75" priority="175"/>
  </conditionalFormatting>
  <conditionalFormatting sqref="D50:D51">
    <cfRule type="duplicateValues" dxfId="74" priority="176"/>
    <cfRule type="duplicateValues" dxfId="73" priority="177"/>
  </conditionalFormatting>
  <conditionalFormatting sqref="D61:D80 D52:D59">
    <cfRule type="duplicateValues" dxfId="72" priority="166"/>
  </conditionalFormatting>
  <conditionalFormatting sqref="D61:D80 D52:D59">
    <cfRule type="duplicateValues" dxfId="71" priority="167"/>
  </conditionalFormatting>
  <conditionalFormatting sqref="D61:D80 D52:D59">
    <cfRule type="duplicateValues" dxfId="70" priority="168"/>
    <cfRule type="duplicateValues" dxfId="69" priority="169"/>
  </conditionalFormatting>
  <conditionalFormatting sqref="D61:D80 D52:D59">
    <cfRule type="duplicateValues" dxfId="68" priority="170"/>
    <cfRule type="duplicateValues" dxfId="67" priority="171"/>
  </conditionalFormatting>
  <conditionalFormatting sqref="D60">
    <cfRule type="duplicateValues" dxfId="66" priority="162"/>
  </conditionalFormatting>
  <conditionalFormatting sqref="D60">
    <cfRule type="duplicateValues" dxfId="65" priority="163"/>
  </conditionalFormatting>
  <conditionalFormatting sqref="D60">
    <cfRule type="duplicateValues" dxfId="64" priority="164"/>
    <cfRule type="duplicateValues" dxfId="63" priority="165"/>
  </conditionalFormatting>
  <conditionalFormatting sqref="D60">
    <cfRule type="duplicateValues" dxfId="62" priority="160"/>
    <cfRule type="duplicateValues" dxfId="61" priority="161"/>
  </conditionalFormatting>
  <conditionalFormatting sqref="D60">
    <cfRule type="duplicateValues" dxfId="60" priority="159"/>
  </conditionalFormatting>
  <conditionalFormatting sqref="D60">
    <cfRule type="duplicateValues" dxfId="59" priority="158"/>
  </conditionalFormatting>
  <conditionalFormatting sqref="D60">
    <cfRule type="duplicateValues" dxfId="58" priority="157"/>
  </conditionalFormatting>
  <conditionalFormatting sqref="D60">
    <cfRule type="duplicateValues" dxfId="57" priority="156"/>
  </conditionalFormatting>
  <conditionalFormatting sqref="D60">
    <cfRule type="duplicateValues" dxfId="56" priority="154"/>
    <cfRule type="duplicateValues" dxfId="55" priority="155"/>
  </conditionalFormatting>
  <conditionalFormatting sqref="D60">
    <cfRule type="duplicateValues" dxfId="54" priority="153"/>
  </conditionalFormatting>
  <conditionalFormatting sqref="D81:D84">
    <cfRule type="duplicateValues" dxfId="53" priority="149"/>
  </conditionalFormatting>
  <conditionalFormatting sqref="D81:D84">
    <cfRule type="duplicateValues" dxfId="52" priority="150"/>
  </conditionalFormatting>
  <conditionalFormatting sqref="D81:D84">
    <cfRule type="duplicateValues" dxfId="51" priority="151"/>
    <cfRule type="duplicateValues" dxfId="50" priority="152"/>
  </conditionalFormatting>
  <conditionalFormatting sqref="D81:D84">
    <cfRule type="duplicateValues" dxfId="49" priority="147"/>
    <cfRule type="duplicateValues" dxfId="48" priority="148"/>
  </conditionalFormatting>
  <conditionalFormatting sqref="D81:D84">
    <cfRule type="duplicateValues" dxfId="47" priority="146"/>
  </conditionalFormatting>
  <conditionalFormatting sqref="D94:D99 D85:D92">
    <cfRule type="duplicateValues" dxfId="46" priority="143"/>
  </conditionalFormatting>
  <conditionalFormatting sqref="D94:D99 D85:D92">
    <cfRule type="duplicateValues" dxfId="45" priority="144"/>
    <cfRule type="duplicateValues" dxfId="44" priority="145"/>
  </conditionalFormatting>
  <conditionalFormatting sqref="D93">
    <cfRule type="duplicateValues" dxfId="43" priority="139"/>
  </conditionalFormatting>
  <conditionalFormatting sqref="D93">
    <cfRule type="duplicateValues" dxfId="42" priority="140"/>
  </conditionalFormatting>
  <conditionalFormatting sqref="D93">
    <cfRule type="duplicateValues" dxfId="41" priority="141"/>
    <cfRule type="duplicateValues" dxfId="40" priority="142"/>
  </conditionalFormatting>
  <conditionalFormatting sqref="D93">
    <cfRule type="duplicateValues" dxfId="39" priority="137"/>
    <cfRule type="duplicateValues" dxfId="38" priority="138"/>
  </conditionalFormatting>
  <conditionalFormatting sqref="D93">
    <cfRule type="duplicateValues" dxfId="37" priority="136"/>
  </conditionalFormatting>
  <conditionalFormatting sqref="D93">
    <cfRule type="duplicateValues" dxfId="36" priority="135"/>
  </conditionalFormatting>
  <conditionalFormatting sqref="D93">
    <cfRule type="duplicateValues" dxfId="35" priority="134"/>
  </conditionalFormatting>
  <conditionalFormatting sqref="D100:D103">
    <cfRule type="duplicateValues" dxfId="34" priority="131"/>
  </conditionalFormatting>
  <conditionalFormatting sqref="D100:D103">
    <cfRule type="duplicateValues" dxfId="33" priority="132"/>
    <cfRule type="duplicateValues" dxfId="32" priority="133"/>
  </conditionalFormatting>
  <conditionalFormatting sqref="D104:D109">
    <cfRule type="duplicateValues" dxfId="31" priority="128"/>
  </conditionalFormatting>
  <conditionalFormatting sqref="D104:D109">
    <cfRule type="duplicateValues" dxfId="30" priority="129"/>
    <cfRule type="duplicateValues" dxfId="29" priority="130"/>
  </conditionalFormatting>
  <conditionalFormatting sqref="D110:D127">
    <cfRule type="duplicateValues" dxfId="28" priority="125"/>
  </conditionalFormatting>
  <conditionalFormatting sqref="D110:D127">
    <cfRule type="duplicateValues" dxfId="27" priority="126"/>
    <cfRule type="duplicateValues" dxfId="26" priority="127"/>
  </conditionalFormatting>
  <conditionalFormatting sqref="D128:D148">
    <cfRule type="duplicateValues" dxfId="25" priority="120"/>
    <cfRule type="duplicateValues" dxfId="24" priority="121"/>
  </conditionalFormatting>
  <conditionalFormatting sqref="D128:D211">
    <cfRule type="duplicateValues" dxfId="23" priority="119"/>
  </conditionalFormatting>
  <conditionalFormatting sqref="D128:D148">
    <cfRule type="duplicateValues" dxfId="22" priority="122"/>
  </conditionalFormatting>
  <conditionalFormatting sqref="D128:D148">
    <cfRule type="duplicateValues" dxfId="21" priority="123"/>
    <cfRule type="duplicateValues" dxfId="20" priority="124"/>
  </conditionalFormatting>
  <conditionalFormatting sqref="D128:D229">
    <cfRule type="duplicateValues" dxfId="19" priority="118"/>
  </conditionalFormatting>
  <conditionalFormatting sqref="D149:D211">
    <cfRule type="duplicateValues" dxfId="18" priority="112"/>
    <cfRule type="duplicateValues" dxfId="17" priority="113"/>
    <cfRule type="duplicateValues" dxfId="16" priority="114"/>
  </conditionalFormatting>
  <conditionalFormatting sqref="D149:D211">
    <cfRule type="duplicateValues" dxfId="15" priority="115"/>
  </conditionalFormatting>
  <conditionalFormatting sqref="D149:D211">
    <cfRule type="duplicateValues" dxfId="14" priority="116"/>
    <cfRule type="duplicateValues" dxfId="13" priority="117"/>
  </conditionalFormatting>
  <conditionalFormatting sqref="D212:D229">
    <cfRule type="duplicateValues" dxfId="12" priority="105"/>
  </conditionalFormatting>
  <conditionalFormatting sqref="D212:D229">
    <cfRule type="duplicateValues" dxfId="11" priority="106"/>
    <cfRule type="duplicateValues" dxfId="10" priority="107"/>
    <cfRule type="duplicateValues" dxfId="9" priority="108"/>
  </conditionalFormatting>
  <conditionalFormatting sqref="D212:D229">
    <cfRule type="duplicateValues" dxfId="8" priority="109"/>
    <cfRule type="duplicateValues" dxfId="7" priority="110"/>
  </conditionalFormatting>
  <conditionalFormatting sqref="D212:D229">
    <cfRule type="duplicateValues" dxfId="6" priority="111"/>
  </conditionalFormatting>
  <conditionalFormatting sqref="D230:D232">
    <cfRule type="duplicateValues" dxfId="5" priority="256"/>
  </conditionalFormatting>
  <conditionalFormatting sqref="D230:D232">
    <cfRule type="duplicateValues" dxfId="4" priority="258"/>
    <cfRule type="duplicateValues" dxfId="3" priority="259"/>
    <cfRule type="duplicateValues" dxfId="2" priority="260"/>
  </conditionalFormatting>
  <conditionalFormatting sqref="D230:D232">
    <cfRule type="duplicateValues" dxfId="1" priority="261"/>
    <cfRule type="duplicateValues" dxfId="0" priority="26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Отчетный период_2 квартал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Алексеева Елена Викторовна</cp:lastModifiedBy>
  <dcterms:created xsi:type="dcterms:W3CDTF">2015-04-01T08:30:50Z</dcterms:created>
  <dcterms:modified xsi:type="dcterms:W3CDTF">2023-08-24T12:10:09Z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MRSK_Centre_TP_072017.xlsx</vt:lpwstr>
  </property>
</Properties>
</file>